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15\protokol\2_НаказиНачальника2023\1_1000\"/>
    </mc:Choice>
  </mc:AlternateContent>
  <xr:revisionPtr revIDLastSave="0" documentId="13_ncr:1_{0404557D-64A1-4427-807B-2C71E379B049}" xr6:coauthVersionLast="47" xr6:coauthVersionMax="47" xr10:uidLastSave="{00000000-0000-0000-0000-000000000000}"/>
  <bookViews>
    <workbookView xWindow="3912" yWindow="2448" windowWidth="17280" windowHeight="9024" xr2:uid="{00000000-000D-0000-FFFF-FFFF00000000}"/>
  </bookViews>
  <sheets>
    <sheet name="СВОД" sheetId="1" r:id="rId1"/>
  </sheets>
  <definedNames>
    <definedName name="_xlnm.Print_Titles" localSheetId="0">СВОД!$8:$11</definedName>
    <definedName name="_xlnm.Print_Area" localSheetId="0">СВОД!$B$1:$Q$436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O24" i="1"/>
  <c r="N24" i="1"/>
  <c r="M24" i="1"/>
  <c r="L24" i="1"/>
  <c r="J24" i="1"/>
  <c r="I24" i="1"/>
  <c r="H24" i="1"/>
  <c r="G24" i="1"/>
  <c r="P22" i="1"/>
  <c r="O22" i="1"/>
  <c r="N22" i="1"/>
  <c r="M22" i="1"/>
  <c r="L22" i="1"/>
  <c r="J22" i="1"/>
  <c r="I22" i="1"/>
  <c r="H22" i="1"/>
  <c r="G22" i="1"/>
  <c r="P20" i="1"/>
  <c r="O20" i="1"/>
  <c r="N20" i="1"/>
  <c r="M20" i="1"/>
  <c r="L20" i="1"/>
  <c r="J20" i="1"/>
  <c r="I20" i="1"/>
  <c r="H20" i="1"/>
  <c r="G20" i="1"/>
  <c r="P17" i="1"/>
  <c r="O17" i="1"/>
  <c r="N17" i="1"/>
  <c r="M17" i="1"/>
  <c r="L17" i="1"/>
  <c r="J17" i="1"/>
  <c r="I17" i="1"/>
  <c r="H17" i="1"/>
  <c r="G17" i="1"/>
  <c r="P16" i="1"/>
  <c r="O16" i="1"/>
  <c r="N16" i="1"/>
  <c r="M16" i="1"/>
  <c r="L16" i="1"/>
  <c r="J16" i="1"/>
  <c r="I16" i="1"/>
  <c r="H16" i="1"/>
  <c r="G16" i="1"/>
  <c r="G15" i="1"/>
  <c r="O15" i="1"/>
  <c r="N23" i="1"/>
  <c r="J19" i="1"/>
  <c r="M23" i="1"/>
  <c r="J15" i="1"/>
  <c r="I19" i="1"/>
  <c r="P15" i="1" l="1"/>
  <c r="K20" i="1"/>
  <c r="P19" i="1"/>
  <c r="F17" i="1"/>
  <c r="N21" i="1"/>
  <c r="H21" i="1"/>
  <c r="N19" i="1"/>
  <c r="I18" i="1"/>
  <c r="J23" i="1"/>
  <c r="O23" i="1"/>
  <c r="P23" i="1"/>
  <c r="H23" i="1"/>
  <c r="L19" i="1"/>
  <c r="M15" i="1"/>
  <c r="G18" i="1"/>
  <c r="P21" i="1"/>
  <c r="N18" i="1"/>
  <c r="F20" i="1"/>
  <c r="K22" i="1"/>
  <c r="O19" i="1"/>
  <c r="K24" i="1"/>
  <c r="H15" i="1"/>
  <c r="I15" i="1"/>
  <c r="F16" i="1"/>
  <c r="K16" i="1"/>
  <c r="K17" i="1"/>
  <c r="F22" i="1"/>
  <c r="O18" i="1"/>
  <c r="G21" i="1"/>
  <c r="M19" i="1"/>
  <c r="L21" i="1"/>
  <c r="N15" i="1"/>
  <c r="I21" i="1"/>
  <c r="O21" i="1"/>
  <c r="H13" i="1"/>
  <c r="H18" i="1"/>
  <c r="J18" i="1"/>
  <c r="L15" i="1"/>
  <c r="L18" i="1"/>
  <c r="I23" i="1"/>
  <c r="G23" i="1"/>
  <c r="H19" i="1"/>
  <c r="F24" i="1"/>
  <c r="M18" i="1"/>
  <c r="Q24" i="1"/>
  <c r="L23" i="1"/>
  <c r="G19" i="1"/>
  <c r="F19" i="1" l="1"/>
  <c r="H14" i="1"/>
  <c r="Q16" i="1"/>
  <c r="K15" i="1"/>
  <c r="Q17" i="1"/>
  <c r="Q20" i="1"/>
  <c r="G14" i="1"/>
  <c r="O14" i="1"/>
  <c r="O13" i="1"/>
  <c r="L14" i="1"/>
  <c r="M14" i="1"/>
  <c r="M21" i="1"/>
  <c r="N14" i="1"/>
  <c r="K19" i="1"/>
  <c r="Q15" i="1"/>
  <c r="F15" i="1"/>
  <c r="Q22" i="1"/>
  <c r="K23" i="1"/>
  <c r="Q23" i="1"/>
  <c r="F23" i="1"/>
  <c r="I14" i="1"/>
  <c r="J21" i="1"/>
  <c r="Q18" i="1"/>
  <c r="F18" i="1"/>
  <c r="P18" i="1"/>
  <c r="L13" i="1"/>
  <c r="Q19" i="1" l="1"/>
  <c r="J14" i="1"/>
  <c r="N13" i="1"/>
  <c r="I13" i="1"/>
  <c r="K21" i="1"/>
  <c r="K18" i="1"/>
  <c r="M13" i="1"/>
  <c r="Q21" i="1"/>
  <c r="F21" i="1"/>
  <c r="P14" i="1"/>
  <c r="K14" i="1" l="1"/>
  <c r="G13" i="1"/>
  <c r="P13" i="1"/>
  <c r="F14" i="1"/>
  <c r="Q14" i="1"/>
  <c r="J13" i="1"/>
  <c r="F13" i="1" l="1"/>
  <c r="K13" i="1"/>
  <c r="Q13" i="1" l="1"/>
</calcChain>
</file>

<file path=xl/sharedStrings.xml><?xml version="1.0" encoding="utf-8"?>
<sst xmlns="http://schemas.openxmlformats.org/spreadsheetml/2006/main" count="859" uniqueCount="624">
  <si>
    <t>Додаткова дотація з місцевого бюджету на проведення розрахунків протягом опалювального сезону за комунальні послуги за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додаткової дотації з державного бюджету</t>
  </si>
  <si>
    <t>Здійснення фізкультурно-спортивної та реабілітаційної роботи серед осіб з інвалідністю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</si>
  <si>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</si>
  <si>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</si>
  <si>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Утримання та розвиток автомобільних доріг та дорожньої інфраструктури за рахунок субвенції з державного бюджету</t>
  </si>
  <si>
    <t>0813190</t>
  </si>
  <si>
    <t>0813192</t>
  </si>
  <si>
    <t>0617361</t>
  </si>
  <si>
    <t>(грн)</t>
  </si>
  <si>
    <t>Код ФКВКБ</t>
  </si>
  <si>
    <t>Співфінансування інвестиційних проектів, що реалізуються за рахунок коштів державного фонду регіонального розвитку</t>
  </si>
  <si>
    <t>0617363</t>
  </si>
  <si>
    <t>Виконання інвестиційних проектів в рамках здійснення заходів щодо соціально-економічного розвитку окремих територій</t>
  </si>
  <si>
    <t>0618300</t>
  </si>
  <si>
    <t>0718311</t>
  </si>
  <si>
    <t>0718312</t>
  </si>
  <si>
    <t>0512</t>
  </si>
  <si>
    <t>Утилізація відходів</t>
  </si>
  <si>
    <t>0718320</t>
  </si>
  <si>
    <t>0520</t>
  </si>
  <si>
    <t>Збереження природно-заповідного фонду</t>
  </si>
  <si>
    <t>0717360</t>
  </si>
  <si>
    <t>Виконання інвестеційних  проектів</t>
  </si>
  <si>
    <t>0717361</t>
  </si>
  <si>
    <t>0717363</t>
  </si>
  <si>
    <t>0813105</t>
  </si>
  <si>
    <t>1010</t>
  </si>
  <si>
    <t>Надання реабілітаційних послуг особам з інвалідністю та дітям з інвалідністю</t>
  </si>
  <si>
    <t>0817360</t>
  </si>
  <si>
    <t>Виконання інвестиційних  проектів</t>
  </si>
  <si>
    <t>0817361</t>
  </si>
  <si>
    <t>0817363</t>
  </si>
  <si>
    <t>0620</t>
  </si>
  <si>
    <t>Заходи, пов'язані з поліпшенням питної води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</si>
  <si>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</si>
  <si>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1217363</t>
  </si>
  <si>
    <t xml:space="preserve">0540 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</si>
  <si>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</si>
  <si>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</si>
  <si>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Громадський порядок та безпека</t>
  </si>
  <si>
    <t>0380</t>
  </si>
  <si>
    <t>Заходи та роботи з мобілізаційної підготовки місцевого значення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</si>
  <si>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</si>
  <si>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</si>
  <si>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 тому числі: виготовлення органами ведення Державного реєстру виборців списків виборців та іменних запрошень</t>
  </si>
  <si>
    <t>на підготовку проведення виборів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</si>
  <si>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</si>
  <si>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Обласний військовий комісаріат </t>
  </si>
  <si>
    <t xml:space="preserve">Військова частина 3008 Нацгвардії України </t>
  </si>
  <si>
    <t>Військова частина 3028 Нацгвардії України</t>
  </si>
  <si>
    <t>для в/ч А1619 (через КЕВ м.Вінниця)</t>
  </si>
  <si>
    <t xml:space="preserve">Військова частина А1619 </t>
  </si>
  <si>
    <t>М.В. Кременюк</t>
  </si>
  <si>
    <t>Забезпечення підготовки спортсменів школами вищої спортивної майстерності</t>
  </si>
  <si>
    <t>1917460</t>
  </si>
  <si>
    <t xml:space="preserve">для в/ч А1445 (через КЕВ м.Вінниця) </t>
  </si>
  <si>
    <t xml:space="preserve">Військова частина А1119 </t>
  </si>
  <si>
    <t>Військова частина А1231</t>
  </si>
  <si>
    <t xml:space="preserve">В/ч А0215 Командування ПС ЗСУ </t>
  </si>
  <si>
    <t>В/ч А0215 Командування ПС ЗСУ (через в/ч А0549)</t>
  </si>
  <si>
    <t xml:space="preserve">Вінницький зональний відділ військової служби правопорядку </t>
  </si>
  <si>
    <t xml:space="preserve">Військово-медичний клінічний центр Центрального регіону </t>
  </si>
  <si>
    <t xml:space="preserve">ГУ Національної поліції у Вінницькій області </t>
  </si>
  <si>
    <t xml:space="preserve">Управління захисту економіки у Вінницькій області Департаменту захисту економіки Національної поліції України </t>
  </si>
  <si>
    <t xml:space="preserve">Прокуратура Вінницької області </t>
  </si>
  <si>
    <t>Служба у справах дітей</t>
  </si>
  <si>
    <t>На виконання Програми поліпшення техногенної та пожежної безпеки населених пунктів та об’єктів усіх форм власності, розвитку інфраструктури підрозділів Державної служби України з надзвичайних ситуацій у Вінницькій області на 2016-2020 роки</t>
  </si>
  <si>
    <t>ГУ ДСНС України у Вінницькій області</t>
  </si>
  <si>
    <t>Управління Державного агентства рибного господарства у Вінницькій області</t>
  </si>
  <si>
    <t>на виконання заходів обласної Програми підтримки утримання об'єктів спільної комунальної власності територіальних громад області, які орендуються/експлуатуються окремими органами виконавчої влади на 2018-2021 роки</t>
  </si>
  <si>
    <t>Субвенція на реформування регіональних систем охорони здоров’я для здійснення  заходів з виконання спільного з Міжнародним банком реконструкції та розвитку проекту "Поліпшення охорони здоров'я на службі у людей"</t>
  </si>
  <si>
    <t>Департамент гуманітарної політики ОДА</t>
  </si>
  <si>
    <t>0614082</t>
  </si>
  <si>
    <t>0611060</t>
  </si>
  <si>
    <t>в тому числі :  Програма підтримки діяльності національно-культурних товариств області, забезпечення міжконфесійної злагоди і духовноморального розвитку Вінниччини та співпраці із закордонними українцями на період 2021-2024 роки</t>
  </si>
  <si>
    <t>Сільське, лісове, рибне господарство та мисливство</t>
  </si>
  <si>
    <t xml:space="preserve">0421 </t>
  </si>
  <si>
    <t>Реалізація програм в галузі сільського господарства</t>
  </si>
  <si>
    <t xml:space="preserve">0422 </t>
  </si>
  <si>
    <t>Реалізація програм у галузі лісового господарства і мисливства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</si>
  <si>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</si>
  <si>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0614010</t>
  </si>
  <si>
    <t>0821</t>
  </si>
  <si>
    <t>Фінансова підтримка театрів</t>
  </si>
  <si>
    <t>0614050</t>
  </si>
  <si>
    <t xml:space="preserve">0827 </t>
  </si>
  <si>
    <t>Забезпечення діяльності заповідників</t>
  </si>
  <si>
    <t>0615050</t>
  </si>
  <si>
    <t>Підтримка фізкультурно-спортивного руху</t>
  </si>
  <si>
    <t>0615051</t>
  </si>
  <si>
    <t>0810</t>
  </si>
  <si>
    <t>Фінансова підтримка регіональних всеукраїнських об'єднань фізкультурно-спортивної спрямованості для проведення навчально-тренувальної та спортивної роботи</t>
  </si>
  <si>
    <t>0615053</t>
  </si>
  <si>
    <t xml:space="preserve">Фінансова підтримка на утримання місцевих осередків (рад) всеукраїнських об'єднань фізкультурно-спортивної спрямованості </t>
  </si>
  <si>
    <t>0615060</t>
  </si>
  <si>
    <t>Інші заходи з розвитку фізичної культури та спорту</t>
  </si>
  <si>
    <t>0615061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</si>
  <si>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</si>
  <si>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0615062</t>
  </si>
  <si>
    <t xml:space="preserve">Підтримка спорту вищих досягнень та організацій, які здійснюють фізкультурно-спортивну діяльність в регіоні 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</si>
  <si>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</si>
  <si>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Резервний фонд місцевого бюджету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</si>
  <si>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</si>
  <si>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0611062</t>
  </si>
  <si>
    <t>На виконання заходів Програми супроводження бюджетного процесу на 2023 рік</t>
  </si>
  <si>
    <t>Головне управління Державної податкової служби у Вінницькій області</t>
  </si>
  <si>
    <t>Головне управління Державної казначейської служби України у Вінницькому районі Вінницькій області</t>
  </si>
  <si>
    <t>Головне управління статистики у Вінницькій області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</si>
  <si>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</si>
  <si>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0611063</t>
  </si>
  <si>
    <t>0611065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</si>
  <si>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</si>
  <si>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Апарат обласної військової адміністрації</t>
  </si>
  <si>
    <t>Департамент охорони здоров'я та реабілітації обласної військової адміністрації</t>
  </si>
  <si>
    <t>Департамент соціальної та молодіжної політики обласної військової адміністрації</t>
  </si>
  <si>
    <t>Департамент міжнародного співробітництва та регіонального розвитку обласної військової адміністрації</t>
  </si>
  <si>
    <t xml:space="preserve">Департамент з питань оборонної роботи, цивільного захисту та взаємодії з правоохоронними органами обласної військової адміністрації </t>
  </si>
  <si>
    <t>Державний архів обласної військової адміністрації</t>
  </si>
  <si>
    <t>Управління у справах національностей та релігій обласної військової адміністрації</t>
  </si>
  <si>
    <t>Служба у справах дітей обласної військової адміністрації</t>
  </si>
  <si>
    <t>Управління розвитку територій та інфраструктури обласної військової адміністрації</t>
  </si>
  <si>
    <t>Департамент інформаційної діяльності та комунікацій з громадськістю обласної військової адміністрації</t>
  </si>
  <si>
    <t>Департамент фінансів обласної державної адміністрації</t>
  </si>
  <si>
    <t>Управління дорожнього господарства обласної військової адміністрації</t>
  </si>
  <si>
    <t>Управління будівництва обласної військової адміністрації</t>
  </si>
  <si>
    <t>Управління містобудування та архітектури обласної військової адміністрації</t>
  </si>
  <si>
    <t>Департамент гуманітарної політики обласної військової адміністрації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</si>
  <si>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</si>
  <si>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</si>
  <si>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0611104</t>
  </si>
  <si>
    <t xml:space="preserve"> Підготовка кадрів закладами фахової передвищої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</si>
  <si>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субвенція місту Вінниця на надання матеріальної допомоги для лікування онкохворої жительки міста Вінниці Чернової Олени Володимирівни</t>
  </si>
  <si>
    <t>(код бюджету)</t>
  </si>
  <si>
    <t>Перший заступник голови обласної Ради</t>
  </si>
  <si>
    <t>В.КІСТІОН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</si>
  <si>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 підтримку малих групових будинків за рахунок відповідної субвенції з державного бюджету</t>
  </si>
  <si>
    <t>Програма розвитку міжнародного та транскордонного співробітництва на 2021-2027 роки</t>
  </si>
  <si>
    <t>Субвенція з місцевого бюджету на закупівлю опорними закладами охорони здоров’я послуг щодо проектування та встановлення кисневих станцій за рахунок залишку коштів відповідної субвенції з державного бюджету, що утворився на початок бюджетного періоду</t>
  </si>
  <si>
    <t>Департамент  з питань оборонної роботи, цивільного захисту та взаємодії з правоохоронними органами ОДА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</si>
  <si>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 за рахунок відповідної субвенції з державного бюджету</t>
  </si>
  <si>
    <t>субвенція місту Вінниця на надання матеріальної допомоги на лікування онкохворої дитини Коваленка Владислава Руслановича</t>
  </si>
  <si>
    <t>Будівництво освітніх установ та закладів</t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</si>
  <si>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медичних установ та закладів</t>
    </r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</si>
  <si>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</si>
  <si>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установ та закладів культури</t>
    </r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</si>
  <si>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споруд, установ та закладів фізичної культури і спорту</t>
    </r>
  </si>
  <si>
    <t>Код ТПКВКМБ</t>
  </si>
  <si>
    <t>Усього</t>
  </si>
  <si>
    <t xml:space="preserve">у тому числі бюджет розвитку </t>
  </si>
  <si>
    <t>7370</t>
  </si>
  <si>
    <t>Заходи із запобігання та ліквідації надзвичайних ситуацій та наслідків стихійного лиха</t>
  </si>
  <si>
    <t>Дотації з місцевого бюджету іншим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</si>
  <si>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</si>
  <si>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Вінницька обласна Рада</t>
  </si>
  <si>
    <t>Виконавчий апарат обласної Ради</t>
  </si>
  <si>
    <t xml:space="preserve">Нерозподілені трансферти з державного бюджету </t>
  </si>
  <si>
    <t xml:space="preserve">видатків обласного бюджету на 2023 рік </t>
  </si>
  <si>
    <t>Здійснення заходів із землеустрою</t>
  </si>
  <si>
    <t>Департамент агропромислового розвитку ОДА</t>
  </si>
  <si>
    <t>військова частина 2193 (Прикордонний загін)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</si>
  <si>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</t>
  </si>
  <si>
    <t xml:space="preserve">Обласна цільова програма роботи з обдарованою молоддю на  2018 -2022 роки                    </t>
  </si>
  <si>
    <t>в т.ч. Цільові видатки на лікування хворих на хронічну ниркову недостатність методом гемодіалізу</t>
  </si>
  <si>
    <t>кошти, передбачені на компенсаційні виплати за пільговий проїзд окремих категорій громадян на міжміських внутрішньообласних маршрутах загального користування</t>
  </si>
  <si>
    <t>Реалізація інвестиційних програм і проектів за рахунок субвенції на реформування регіональних систем охорони здоров'я для здійснення заходів з виконання спільного з Міжнародним банком реконструкції та розвитку проекту "Поліпшення охорони здоров'я на службі у людей"</t>
  </si>
  <si>
    <t>0610</t>
  </si>
  <si>
    <t>Реалізація державних та місцевих житлових програм</t>
  </si>
  <si>
    <t>0511</t>
  </si>
  <si>
    <t>0320</t>
  </si>
  <si>
    <t>Інша діяльність</t>
  </si>
  <si>
    <t>Міжбюджетні трансферти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</si>
  <si>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</si>
  <si>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</si>
  <si>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</si>
  <si>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</si>
  <si>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</si>
  <si>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</si>
  <si>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</si>
  <si>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на виконання заходів Регіональної екологічної бюджетної програми на 2019 - 2023 роки</t>
  </si>
  <si>
    <t xml:space="preserve">на виконання заходів Комплексної оборонно-правоохоронної програми Вінницької області на 2021-2025 роки </t>
  </si>
  <si>
    <t>Субвенція з місцевого бюджету на придбання ангіографічного обладнання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</si>
  <si>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</si>
  <si>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</si>
  <si>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</si>
  <si>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</si>
  <si>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</si>
  <si>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</si>
  <si>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Субвенція з місцевого бюджету на виконання інвестиційних програм та проектів</t>
  </si>
  <si>
    <t>Субвенція з місцевого бюджету на розвиток автомобільних доріг загального користування</t>
  </si>
  <si>
    <t>Субвенція з місцевого бюджету на здійснення природоохоронних заходів</t>
  </si>
  <si>
    <t>Субвенція з місцевого бюджету на співфінансування інвестиційних програм і проектів</t>
  </si>
  <si>
    <t>Субвенція з місцевого бюджету на реалізацію проектів співробітництва між територіальними громадами</t>
  </si>
  <si>
    <t>Інші субвенції з місцевого бюджету</t>
  </si>
  <si>
    <t>0110100</t>
  </si>
  <si>
    <t>0113000</t>
  </si>
  <si>
    <t>0117600</t>
  </si>
  <si>
    <t>7300</t>
  </si>
  <si>
    <t>Охорона навколишнього природного середовища</t>
  </si>
  <si>
    <t>0718300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</si>
  <si>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</si>
  <si>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</si>
  <si>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</si>
  <si>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</si>
  <si>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</si>
  <si>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</si>
  <si>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</si>
  <si>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7611</t>
  </si>
  <si>
    <t>2400000</t>
  </si>
  <si>
    <t>2410000</t>
  </si>
  <si>
    <t>Забезпечення нагальних потреб функціонування держави в умовах воєнного стану</t>
  </si>
  <si>
    <t>комунальні послуги та енергоносії</t>
  </si>
  <si>
    <t>0110000</t>
  </si>
  <si>
    <t>0100000</t>
  </si>
  <si>
    <t>Освіта</t>
  </si>
  <si>
    <t>Охорона здоров'я</t>
  </si>
  <si>
    <t>2010</t>
  </si>
  <si>
    <t>Спеціалізована стаціонарна медична допомога населенню</t>
  </si>
  <si>
    <t>Медико-соціальний захист дітей-сиріт і дітей, позбавлених батьківського піклування</t>
  </si>
  <si>
    <t>Створення банків крові та її компонентів</t>
  </si>
  <si>
    <t>Спеціалізована амбулаторно-поліклінічна допомога населенню</t>
  </si>
  <si>
    <t>Інформаційно-методичне та просвітницьке забезпечення в галузі охорони здоров'я</t>
  </si>
  <si>
    <t>Проведення належної медико-соціальної експертизи (МСЕК)</t>
  </si>
  <si>
    <t>Субвенція на придбання витратних матеріалів для закладів охорони здоров'я та лікарських засобів для інгаляційної анестезії</t>
  </si>
  <si>
    <t>Субвенція на придбання медикаментів та виробів медичного призначення для забезпечення швидкої медичної допомоги</t>
  </si>
  <si>
    <t>Субвенція на придбання ангіографічного обладнання</t>
  </si>
  <si>
    <t>Культура і мистецтво</t>
  </si>
  <si>
    <t>3000</t>
  </si>
  <si>
    <t>Соціальний захист та соціальне забезпечення</t>
  </si>
  <si>
    <t>3100</t>
  </si>
  <si>
    <t>Забезпечення соціальними послугами стаціонарного  догляду з наданням місця для проживання дітей з вадами фізичного та розумового розвитку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</si>
  <si>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</si>
  <si>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</si>
  <si>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Забезпечення обробки інформації з нарахування та виплати допомог і компенсацій</t>
  </si>
  <si>
    <t>Департамент соціальної та молодіжної політики ОДА</t>
  </si>
  <si>
    <t>3110</t>
  </si>
  <si>
    <t>3111</t>
  </si>
  <si>
    <t>Служба у справах дітей ОДА</t>
  </si>
  <si>
    <t>Проведення спортивної роботи в регіоні</t>
  </si>
  <si>
    <t>Проведення навчально-тренувальних зборів і змагань з олімпійських видів спорту</t>
  </si>
  <si>
    <t xml:space="preserve">Проведення навчально-тренувальних зборів і змагань з неолімпійських видів спорту </t>
  </si>
  <si>
    <t>Управління дорожнього господарства ОДА</t>
  </si>
  <si>
    <t>0456</t>
  </si>
  <si>
    <t>Утримання та навчально-тренувальна робота комунальних дитячо-юнацьких спортивних шкіл</t>
  </si>
  <si>
    <t xml:space="preserve">Фінансова підтримка дитячо-юнацьких спортивних шкіл  фізкультурно-спортивних товариств </t>
  </si>
  <si>
    <t>Фізична культура і спорт</t>
  </si>
  <si>
    <t>Управління розвитку територій та інфраструктури ОДА</t>
  </si>
  <si>
    <t xml:space="preserve">    М.КОПАЧЕВСЬКИЙ</t>
  </si>
  <si>
    <t xml:space="preserve">Обласна програма розвитку інформаційних та інноваційних технологій в закладах освіти Вінницької області  на 2016-2020 роки.         </t>
  </si>
  <si>
    <t>Інші заходи, пов'язані з економічною діяльністю</t>
  </si>
  <si>
    <t>Сприяння розвитку малого і середнього підприємництва</t>
  </si>
  <si>
    <t xml:space="preserve">Обласний конкурс розвитку територіальних громад області </t>
  </si>
  <si>
    <t>Департамент агропромислового розвитку обласної військової адміністрації</t>
  </si>
  <si>
    <t>Регіональна програма спряння інформаційного простору та громадянського суспільства у Вінницькій області на 2016-2018 роки</t>
  </si>
  <si>
    <t>в т. ч. заходи з відзначення загальнодержавних свят, ювілейних, памятних дат</t>
  </si>
  <si>
    <t>Заходи з енергозбереження</t>
  </si>
  <si>
    <t>Управління у справах національностей та релігій ОДА</t>
  </si>
  <si>
    <t>Код Програмної класифікації видатків та кредитування місцевого бюджету</t>
  </si>
  <si>
    <t xml:space="preserve">Найменування головного розпорядника коштів місцевого бюджету / відповідального виконавця, найменування бюджетної програми згідно з ТПКВКМБ </t>
  </si>
  <si>
    <t>Департамент інформаційної діяльності та комунікацій з громадськістю ОДА</t>
  </si>
  <si>
    <t>Засоби масової інформації</t>
  </si>
  <si>
    <t>Житлово-комунальне господарство</t>
  </si>
  <si>
    <t>0100</t>
  </si>
  <si>
    <t>Державне управління</t>
  </si>
  <si>
    <t>Департамент фінансів ОДА</t>
  </si>
  <si>
    <t>в тому числі: Цільові видатки на  виплату щомісячної державної допомоги ВІЛ-інфікованим дітям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</si>
  <si>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 </t>
  </si>
  <si>
    <t>Департамент міжнародного співробітництва та регіонального розвитку ОДА</t>
  </si>
  <si>
    <t>Заходи державної політики із забезпечення рівних прав та можливостей жінок та чоловіків</t>
  </si>
  <si>
    <t>Реалізація державної політики у молодіжній сфері</t>
  </si>
  <si>
    <t>Здійснення заходів та реалізація проектів на виконання Державної цільової соціальної програми "Молодь України"</t>
  </si>
  <si>
    <t>Розвиток дитячо-юнацького та резервного спорту</t>
  </si>
  <si>
    <t>Підтримка і розвиток спортивної інфраструктури</t>
  </si>
  <si>
    <t>Внески до статутного капіталу суб'єктів господарювання</t>
  </si>
  <si>
    <t>Багатопрофільна стаціонарна медична допомога населенню</t>
  </si>
  <si>
    <t>Заходи державної політики з питань сім'ї</t>
  </si>
  <si>
    <t>в тому числі: Цільові видатки на підвищення рівня оплати праці працівників з кваліфікацією "Парамедик", "Екстрений медичний технік та лікарів з медицини невідкладних станів, які пройдуть підвищення кваліфікації у Вінницькій, Донецькій, Одеській, Полтавській, Тернопільській областях та місті Києві</t>
  </si>
  <si>
    <t>Цільові видатки на лікування хворих на хронічну ниркову недостатність методом гемодіалізу</t>
  </si>
  <si>
    <t>Цільові видатки для придбання лікарських засобів, виробів медичного призначення, лабораторних реактивів для стаціонарних спеціалізованих закладів охорони здоров'я, що надають медичну допомогу громадянам, які постраждали внаслідок Чорнобидбської катастрофи, в тому числі для лікування онкологічних хворих</t>
  </si>
  <si>
    <t>Ліквідація іншого забруднення навколишнього природного середовища</t>
  </si>
  <si>
    <t>Охорона та раціональне використання природних ресурсів</t>
  </si>
  <si>
    <t>Головне управління Державної казначейської служби України у Вінницькій області</t>
  </si>
  <si>
    <t xml:space="preserve">на виконання заходів Регіональної програми інформатизації "Електронна Вінниччина" на 2016-2018 роки </t>
  </si>
  <si>
    <t>Управління Північного офісу Держаудитслужби у Вінницькій області</t>
  </si>
  <si>
    <t>0180</t>
  </si>
  <si>
    <t xml:space="preserve">Утилізація відходів </t>
  </si>
  <si>
    <t>0614080</t>
  </si>
  <si>
    <t>0614081</t>
  </si>
  <si>
    <t>0615000</t>
  </si>
  <si>
    <t>0615010</t>
  </si>
  <si>
    <t>0615011</t>
  </si>
  <si>
    <t>0615012</t>
  </si>
  <si>
    <t>0615020</t>
  </si>
  <si>
    <t>0615021</t>
  </si>
  <si>
    <t>0615022</t>
  </si>
  <si>
    <t>0615030</t>
  </si>
  <si>
    <t>0615031</t>
  </si>
  <si>
    <t>0615032</t>
  </si>
  <si>
    <t>0615033</t>
  </si>
  <si>
    <t>0615040</t>
  </si>
  <si>
    <t>0615041</t>
  </si>
  <si>
    <t>0615042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</si>
  <si>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</si>
  <si>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</si>
  <si>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в тому числі: погашення заборгованості та проведення поточних розрахунків за оренду приміщення за адресою вул.Соборна, 72, яке використовується організацією в якості українсько-кримськотатарського центру культурного розвитку</t>
  </si>
  <si>
    <t>Програма економічного і соціального розвитку Вінницької області на 2023 рік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</si>
  <si>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</si>
  <si>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розвитку, за рахунок коштів місцевого бюджету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</si>
  <si>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</si>
  <si>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</si>
  <si>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розвитку,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</si>
  <si>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</si>
  <si>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</si>
  <si>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</si>
  <si>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Захист населення і територій від надзвичайних ситуацій </t>
  </si>
  <si>
    <t>в т.ч. - КЗ "База спеціального медичного постачання"</t>
  </si>
  <si>
    <t>Здійснення заходів в рамках проведення експеременту з розвитку автомобільних доріг загального користування в усіх областях та м.Києві, а також дорожньої інфраструктури у м.Києві</t>
  </si>
  <si>
    <t>Державна екологічна інспекція у Вінницькій області</t>
  </si>
  <si>
    <t>Військова частина А1445</t>
  </si>
  <si>
    <t>0110150</t>
  </si>
  <si>
    <t>0150</t>
  </si>
  <si>
    <t>Інші заклади та заходи</t>
  </si>
  <si>
    <t>7690</t>
  </si>
  <si>
    <t>7693</t>
  </si>
  <si>
    <t>0117693</t>
  </si>
  <si>
    <t>Інша економічна діяльність</t>
  </si>
  <si>
    <t>0490</t>
  </si>
  <si>
    <t>0117690</t>
  </si>
  <si>
    <t>0110180</t>
  </si>
  <si>
    <t>0133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</si>
  <si>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</si>
  <si>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>Інша діяльність у сфері державного управління</t>
  </si>
  <si>
    <t>Реалізація інших заходів щодо соціально-економічного розвитку територій</t>
  </si>
  <si>
    <t>0540</t>
  </si>
  <si>
    <t xml:space="preserve">Інша діяльність у сфері екології та охорони природних ресурсів </t>
  </si>
  <si>
    <t>0600000</t>
  </si>
  <si>
    <t>0610000</t>
  </si>
  <si>
    <t>0990</t>
  </si>
  <si>
    <t>1040</t>
  </si>
  <si>
    <t>0611070</t>
  </si>
  <si>
    <t>0611090</t>
  </si>
  <si>
    <t>0611120</t>
  </si>
  <si>
    <t>0611140</t>
  </si>
  <si>
    <t>0613000</t>
  </si>
  <si>
    <t>0614000</t>
  </si>
  <si>
    <t>0611160</t>
  </si>
  <si>
    <t>Інші програми, заклади та заходи у сфері освіти</t>
  </si>
  <si>
    <t>0613140</t>
  </si>
  <si>
    <t>0614060</t>
  </si>
  <si>
    <t>Забезпечення діяльності палаців i будинків культури, клубів, центрів дозвілля та iнших клубних закладів</t>
  </si>
  <si>
    <t>0617300</t>
  </si>
  <si>
    <t>0617321</t>
  </si>
  <si>
    <t>Будівництво та регіональний розвиток</t>
  </si>
  <si>
    <t>0443</t>
  </si>
  <si>
    <t>2500000</t>
  </si>
  <si>
    <t>2510000</t>
  </si>
  <si>
    <t>0611020</t>
  </si>
  <si>
    <t>Надання загальної середньої освіти за рахунок коштів місцевого бюджету</t>
  </si>
  <si>
    <t>0611021</t>
  </si>
  <si>
    <t>0921</t>
  </si>
  <si>
    <t>0611022</t>
  </si>
  <si>
    <t>0611023</t>
  </si>
  <si>
    <t>Надання загальної середньої освіти спеціалізованими закладами загальної середньої освіти</t>
  </si>
  <si>
    <t>0611025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</si>
  <si>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</si>
  <si>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Надання загальної середньої освіти за рахунок освітньої субвенції</t>
  </si>
  <si>
    <t>0611031</t>
  </si>
  <si>
    <t>0611032</t>
  </si>
  <si>
    <t>0611033</t>
  </si>
  <si>
    <t>0611035</t>
  </si>
  <si>
    <t>Надання позашкільної освіти  закладами позашкільної  освіти, заходи із позашкільної роботи з дітьми</t>
  </si>
  <si>
    <t xml:space="preserve">Підготовка кадрів  закладами професійної (професійно-технічної) освіти та іншими закладами освіти  </t>
  </si>
  <si>
    <t>0611091</t>
  </si>
  <si>
    <t>Підготовка кадрів  закладами професійної (професійно-технічної) освіти та іншими закладами освіти  за рахунок коштів місцевого бюджету</t>
  </si>
  <si>
    <t>0611092</t>
  </si>
  <si>
    <t>0930</t>
  </si>
  <si>
    <t>Підготовка кадрів закладами професійної (професійно-технічної) освіти та іншими закладами освіти за рахунок освтіньої субвенції</t>
  </si>
  <si>
    <t>0611100</t>
  </si>
  <si>
    <t xml:space="preserve">Підготовка кадрів  закладами фахової передвищої освіти </t>
  </si>
  <si>
    <t>0611101</t>
  </si>
  <si>
    <t>0611102</t>
  </si>
  <si>
    <t>0941</t>
  </si>
  <si>
    <t xml:space="preserve">0950          </t>
  </si>
  <si>
    <t xml:space="preserve">Підвищення кваліфікації, перепідготовка кадрів  закладами післядипломної освіти </t>
  </si>
  <si>
    <t>0611141</t>
  </si>
  <si>
    <t>0611142</t>
  </si>
  <si>
    <t xml:space="preserve">Обласна програма підтримки утримання об’єктів спільної  власності територіальних громад області </t>
  </si>
  <si>
    <t>Інші програми та заходи, пов'язані з економічною діяльністю</t>
  </si>
  <si>
    <t>0611000</t>
  </si>
  <si>
    <t>Утримання та фінансова підтримка спортивних споруд</t>
  </si>
  <si>
    <t>0700000</t>
  </si>
  <si>
    <t>0710000</t>
  </si>
  <si>
    <t>0711000</t>
  </si>
  <si>
    <t>Підвищення кваліфікації, перепідготовка кадрів закладами післядипломної освіти</t>
  </si>
  <si>
    <t>0711120</t>
  </si>
  <si>
    <t>0712000</t>
  </si>
  <si>
    <t>0712010</t>
  </si>
  <si>
    <t>0712060</t>
  </si>
  <si>
    <t>0712070</t>
  </si>
  <si>
    <t>0712090</t>
  </si>
  <si>
    <t>0712130</t>
  </si>
  <si>
    <t>0714000</t>
  </si>
  <si>
    <t>0470</t>
  </si>
  <si>
    <t>0712020</t>
  </si>
  <si>
    <t>0712040</t>
  </si>
  <si>
    <t>Санаторно-курортна допомога населенню</t>
  </si>
  <si>
    <t>0712050</t>
  </si>
  <si>
    <t>Екстрена та швидка медична допомога населенню</t>
  </si>
  <si>
    <t>0712120</t>
  </si>
  <si>
    <t>0712150</t>
  </si>
  <si>
    <t>Інші програми, заклади та заходи у сфері охорони здоров'я</t>
  </si>
  <si>
    <t>0712144</t>
  </si>
  <si>
    <t>Централізовані заходи з лікування хворих на цукровий та нецукровий діабет</t>
  </si>
  <si>
    <t>Забезпечення діяльності бібліотек</t>
  </si>
  <si>
    <t>0714030</t>
  </si>
  <si>
    <t>0718330</t>
  </si>
  <si>
    <t>0718340</t>
  </si>
  <si>
    <t>Інша діяльність у сфері екології та охорони природних ресурсів</t>
  </si>
  <si>
    <t>Природоохоронні заходи за рахунок цільових фондів</t>
  </si>
  <si>
    <t>0717300</t>
  </si>
  <si>
    <t>0717322</t>
  </si>
  <si>
    <t>Будівництво медичних установ та закладів</t>
  </si>
  <si>
    <t>0800000</t>
  </si>
  <si>
    <t>0810000</t>
  </si>
  <si>
    <t>0813000</t>
  </si>
  <si>
    <t>0813100</t>
  </si>
  <si>
    <t>0813101</t>
  </si>
  <si>
    <t>0813102</t>
  </si>
  <si>
    <t>0813110</t>
  </si>
  <si>
    <t>0813111</t>
  </si>
  <si>
    <t>0813130</t>
  </si>
  <si>
    <t>0813131</t>
  </si>
  <si>
    <t>0813133</t>
  </si>
  <si>
    <t>0813140</t>
  </si>
  <si>
    <t>Забезпечення соціальними послугами стаціонарного 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</si>
  <si>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0813120</t>
  </si>
  <si>
    <t>0813121</t>
  </si>
  <si>
    <t>0813122</t>
  </si>
  <si>
    <t>0813123</t>
  </si>
  <si>
    <t>Інші заходи та заклади молодіжної політики</t>
  </si>
  <si>
    <t>0817300</t>
  </si>
  <si>
    <t>0817323</t>
  </si>
  <si>
    <t>Будівництво установ та закладів соціальної сфери</t>
  </si>
  <si>
    <t>0900000</t>
  </si>
  <si>
    <t>0910000</t>
  </si>
  <si>
    <t>0913000</t>
  </si>
  <si>
    <t>0913110</t>
  </si>
  <si>
    <t>0913111</t>
  </si>
  <si>
    <t>1000000</t>
  </si>
  <si>
    <t>1010000</t>
  </si>
  <si>
    <t>1014000</t>
  </si>
  <si>
    <t>1014080</t>
  </si>
  <si>
    <t>0611030</t>
  </si>
  <si>
    <t xml:space="preserve">0922     </t>
  </si>
  <si>
    <t xml:space="preserve">0960   </t>
  </si>
  <si>
    <t>0922</t>
  </si>
  <si>
    <t xml:space="preserve">0930    </t>
  </si>
  <si>
    <t xml:space="preserve">0941 </t>
  </si>
  <si>
    <t xml:space="preserve">1040  </t>
  </si>
  <si>
    <t xml:space="preserve">0828       </t>
  </si>
  <si>
    <t xml:space="preserve">0490 </t>
  </si>
  <si>
    <t>Підготовка кадрів закладами фахової передвищої освіти</t>
  </si>
  <si>
    <t xml:space="preserve">0731 </t>
  </si>
  <si>
    <t xml:space="preserve">0732  </t>
  </si>
  <si>
    <t xml:space="preserve">0734   </t>
  </si>
  <si>
    <t xml:space="preserve">0761 </t>
  </si>
  <si>
    <t xml:space="preserve">0762 </t>
  </si>
  <si>
    <t xml:space="preserve">0724 </t>
  </si>
  <si>
    <t xml:space="preserve">0740 </t>
  </si>
  <si>
    <t xml:space="preserve">0763 </t>
  </si>
  <si>
    <t xml:space="preserve">1010 </t>
  </si>
  <si>
    <t xml:space="preserve">1020 </t>
  </si>
  <si>
    <t xml:space="preserve">1040 </t>
  </si>
  <si>
    <t xml:space="preserve">1030 </t>
  </si>
  <si>
    <t xml:space="preserve">1090 </t>
  </si>
  <si>
    <t xml:space="preserve">0950 </t>
  </si>
  <si>
    <t xml:space="preserve">0822 </t>
  </si>
  <si>
    <t xml:space="preserve">0824 </t>
  </si>
  <si>
    <t xml:space="preserve">0829 </t>
  </si>
  <si>
    <t xml:space="preserve">0111 </t>
  </si>
  <si>
    <t xml:space="preserve">0810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</si>
  <si>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</si>
  <si>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Фінансова підтримка філармоній, художніх і музичних колективів, ансамблів, концертних та циркових організацій</t>
  </si>
  <si>
    <t>Забезпечення діяльності музеїв і виставок</t>
  </si>
  <si>
    <t>Інші заклади та заходи в галузі культури і мистецтва</t>
  </si>
  <si>
    <t>Єдина комплексна програма розвитку галузі культури і духовного відродження у Вінницькій області на       роки</t>
  </si>
  <si>
    <t>0830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</si>
  <si>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</si>
  <si>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</si>
  <si>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</si>
  <si>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</si>
  <si>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Єдина комплексна програма розвитку галузі культури і духовного відродження у Вінницькій області на  роки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</si>
  <si>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</si>
  <si>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</si>
  <si>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</si>
  <si>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Утримання та розвиток транспортної інфраструктури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</si>
  <si>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</si>
  <si>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</si>
  <si>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</si>
  <si>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24 прикордонному загону імені Героя України Вячеслава Семенова</t>
  </si>
  <si>
    <t>Проектування, реставрація та охорона пам'яток архітектури</t>
  </si>
  <si>
    <t>Розроблення схем планування та забудови територій (містобудівної документації)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</si>
  <si>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</si>
  <si>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інших об'єктів соціальної та виробничої інфраструктури комунальної власності</t>
    </r>
  </si>
  <si>
    <t>0614020</t>
  </si>
  <si>
    <t>0614030</t>
  </si>
  <si>
    <t>0614040</t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</si>
  <si>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об'єктів житлово-комунального господарства</t>
    </r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</si>
  <si>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освітніх установ та закладів</t>
    </r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</si>
  <si>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інших об'єктів комунальної власності</t>
    </r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</si>
  <si>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</si>
  <si>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</si>
  <si>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Інші дотації з місцевого бюджету</t>
  </si>
  <si>
    <t xml:space="preserve"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в абзаці першому пункту 1 статті 10 Закону України „Про статус ветеранів війни, гарантії їх соціального захисту”, для осіб з інвалідністю І-ІІ групи з числа учасників бойових дій на території інших держав,     інвалідність яких настала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„Про статус ветеранів війни, гарантії їх соціального захисту”, та які потребують поліпшення житлових умов за рахунок відповідної субвенції з державного бюджету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</si>
  <si>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</si>
  <si>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1917461</t>
  </si>
  <si>
    <t>Реалізація проектів з реконструкції, капітального ремонту приймальних відділень в опорних закладах охорони здоров'я у госпітальних округах</t>
  </si>
  <si>
    <t>Компенсація Департаменту фінансів ОДА (передача відповідної субвенції державному бюджету)</t>
  </si>
  <si>
    <t>Компенсація Департаменту охорони здоров'я та реабілітації ОДА (передача відповідної субвенції державному бюджету)</t>
  </si>
  <si>
    <t>Компенсація Управлінню у справах національностей та релігій ОДА (передача відповідної субвенції державному бюджету)</t>
  </si>
  <si>
    <t>Компенсація Управлінню культури і мистецтв ОДА (передача відповідної субвенції державному бюджету)</t>
  </si>
  <si>
    <t>Компенсація Департаменту міжнародного співробітництва та регіонального розвитку ОДА, разом з афілійованими структурами (передача відповідної субвенції державному бюджету)</t>
  </si>
  <si>
    <t>Компенсація Департаменту соціальної та молодіжної політики ОДА (передача відповідної субвенції державному бюджету)</t>
  </si>
  <si>
    <t>Компенсація Управлінню фізичної культури та спорту ОДА (передача відповідної субвенції державному бюджету)</t>
  </si>
  <si>
    <t>Компенсація Службі у справах дітей ОДА (передача відповідної субвенції державному бюджету)</t>
  </si>
  <si>
    <t>Компенсація Департаменту інформаційної діяльності та комунікацій з громадськістю ОДА (передача відповідної субвенції державному бюджету)</t>
  </si>
  <si>
    <t>Компенсація Управлінню містобудування та архітектури ОДА (передача відповідної субвенції державному бюджету)</t>
  </si>
  <si>
    <t>Компенсація Управлінню будівництва ОДА (передача відповідної субвенції державному бюджету)</t>
  </si>
  <si>
    <t>Компенсація апарату Вінницької ОДА (передача відповідної субвенції державному бюджету)</t>
  </si>
  <si>
    <t>Компенсація Департаменту агропромислового розвитку, екології та природних ресурсів ОДА (передача відповідної субвенції державному бюджету)</t>
  </si>
  <si>
    <t>Компенсація Управлінню розвитку територій та інфраструктури ОДА (передача відповідної субвенції державному бюджету)</t>
  </si>
  <si>
    <t>Компенсація Управлінню розвитку транспорту ОДА (передача відповідної субвенції державному бюджету)</t>
  </si>
  <si>
    <t>Компенсація Управлінню дорожнього господарства ОДА (передача відповідної субвенції державному бюджету)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</si>
  <si>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</t>
  </si>
  <si>
    <t>Компенсація Управлінню Північного офісу Держаудитслужби у Вінницькій області  (передача відповідної субвенції державному бюджету)</t>
  </si>
  <si>
    <t>Компенсація Головному управління Державної податкової служби у Вінницькій області (передача відповідної субвенції державному бюджету)</t>
  </si>
  <si>
    <t>Компенсація Управлінню Державної казначейської служби України у Вінницькому районі Вінницької області (передача відповідної субвенції державному бюджету)</t>
  </si>
  <si>
    <t>Субвенція з місцевого бюджету на реалізацію заходів, спрямованих на розвиток системи охорони здоров'я у сільській місцевості, за рахунок залишку коштів відповідної субвенції з державного бюджету, що утворився на початок бюджетного періоду</t>
  </si>
  <si>
    <t>0611043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</si>
  <si>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</si>
  <si>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Управління будівництва ОДА</t>
  </si>
  <si>
    <t>Департамент охорони здоров'я та реабілітації  ОДА</t>
  </si>
  <si>
    <t xml:space="preserve">Інші заходи, пов'язані з економічною діяльністю </t>
  </si>
  <si>
    <t>02100000000</t>
  </si>
  <si>
    <t>Будівництво об'єктів соціально-культурного призначення</t>
  </si>
  <si>
    <t>Транспорт та транспортна інфраструктура, дорожнє господарство</t>
  </si>
  <si>
    <t>0117680</t>
  </si>
  <si>
    <t>Членські внески до асоціацій органів місцевого самоврядування</t>
  </si>
  <si>
    <t>7680</t>
  </si>
  <si>
    <t>Утримання та забезпечення діяльності центрів соціальних служб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</si>
  <si>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</si>
  <si>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об'єднанням  ветеранів і осіб з інвалідністю, діяльність яких  має соціальну спрямованість</t>
  </si>
  <si>
    <t>Фінансова підтримка спортивних споруд, які належать громадським об'єднанням фізкультурно-спортивної спрямованості</t>
  </si>
  <si>
    <t xml:space="preserve">0470 </t>
  </si>
  <si>
    <t xml:space="preserve">0830 </t>
  </si>
  <si>
    <t xml:space="preserve">0411     </t>
  </si>
  <si>
    <t>0711100</t>
  </si>
  <si>
    <t>0711101</t>
  </si>
  <si>
    <t>Підготовка кадрів закладами фахової пердвищої освіти за рахунок коштів місцевого бюджету</t>
  </si>
  <si>
    <t>0711102</t>
  </si>
  <si>
    <t>Підготовка кадрів закладами фахової пердвищої освіти за рахунок освітньої субвенції</t>
  </si>
  <si>
    <t>Підготовка кадрів  закладами фахової передвищої освіти за рахунок коштів місцевого бюджету</t>
  </si>
  <si>
    <t>Підготовка кадрів  закладами фахової передвищої освіти за рахунок освітньої субвенції</t>
  </si>
  <si>
    <t>Субвенція з державного бюджету на здійснення переданих видатків у сфері освіти за рахунок коштів освітньої субвенції (на оплату праці педагогічним працівникам інклюзивно - ресурсних центрів)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</si>
  <si>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</si>
  <si>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</si>
  <si>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</si>
  <si>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</si>
  <si>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2300000</t>
  </si>
  <si>
    <t>2310000</t>
  </si>
  <si>
    <t>2318400</t>
  </si>
  <si>
    <t xml:space="preserve">2318410 </t>
  </si>
  <si>
    <t xml:space="preserve">2318420 </t>
  </si>
  <si>
    <t>0490      /180410</t>
  </si>
  <si>
    <t>0722 /080400</t>
  </si>
  <si>
    <t>0763 /081009</t>
  </si>
  <si>
    <t>0824 /110201</t>
  </si>
  <si>
    <t>0513 /240603</t>
  </si>
  <si>
    <t>0520 /240605</t>
  </si>
  <si>
    <t>0443 /150122</t>
  </si>
  <si>
    <t>0829 /110502</t>
  </si>
  <si>
    <t>0620 /100302</t>
  </si>
  <si>
    <t>0640 /100602</t>
  </si>
  <si>
    <t>0456 /170703</t>
  </si>
  <si>
    <t>0490 /180409</t>
  </si>
  <si>
    <t>0513 240603</t>
  </si>
  <si>
    <t>0540 /240604</t>
  </si>
  <si>
    <t>0443 /150101</t>
  </si>
  <si>
    <t>0712140</t>
  </si>
  <si>
    <t>Програми і централізовані заходи у галузі охорони здоров"я</t>
  </si>
  <si>
    <t>Соціальний захист ветеранів війни та праці</t>
  </si>
  <si>
    <t>0113240</t>
  </si>
  <si>
    <t>0113242</t>
  </si>
  <si>
    <t>Інші заходи у сфері соціального захисту і соціального забезпечення</t>
  </si>
  <si>
    <t>1090</t>
  </si>
  <si>
    <t>0611161</t>
  </si>
  <si>
    <t>Забезпечення діяльності інших закладів у сфері освіти</t>
  </si>
  <si>
    <t>0611162</t>
  </si>
  <si>
    <t>Інші програми та заходи у сфері освіти</t>
  </si>
  <si>
    <t>0712151</t>
  </si>
  <si>
    <t>0763</t>
  </si>
  <si>
    <t>Забезпечення діяльності інших закладів у сфері охорони здоров'я</t>
  </si>
  <si>
    <t>0712152</t>
  </si>
  <si>
    <t>Заступник голови обласної Ради</t>
  </si>
  <si>
    <t>Інші програми та заходи у сфері охорони здоров'я</t>
  </si>
  <si>
    <t xml:space="preserve"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 </t>
  </si>
  <si>
    <t>0813200</t>
  </si>
  <si>
    <t>0813240</t>
  </si>
  <si>
    <t>0813241</t>
  </si>
  <si>
    <t>0813242</t>
  </si>
  <si>
    <t>Забезпечення діяльності інших закладів у сфері соціального захисту і соціального забезпечення</t>
  </si>
  <si>
    <t>1014082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</si>
  <si>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</si>
  <si>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</si>
  <si>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Департамент фінансів Вінницької обласної військової  адміністрації</t>
  </si>
  <si>
    <t>УТОЧНЕНІ ПОКАЗНИКИ РОЗПОДІЛУ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</si>
  <si>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             </t>
  </si>
  <si>
    <t>М. КОПАЧЕВСЬКИЙ</t>
  </si>
  <si>
    <t>1512020</t>
  </si>
  <si>
    <t>0732</t>
  </si>
  <si>
    <t>1517363</t>
  </si>
  <si>
    <t>Департамент стратегічних розслідувань Національної поліції України</t>
  </si>
  <si>
    <t>В/ч А7048</t>
  </si>
  <si>
    <t>1512151</t>
  </si>
  <si>
    <t>Додаток 3
до наказу начальника                                                                        обласної військової адміністрації
 04. 05. 2023 № 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</si>
</sst>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vertAlign val="superscript"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61">
    <xf numFmtId="0" fontId="0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2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7" fillId="9" borderId="1" applyNumberFormat="0" applyAlignment="0" applyProtection="0"/>
    <xf numFmtId="0" fontId="8" fillId="22" borderId="2" applyNumberFormat="0" applyAlignment="0" applyProtection="0"/>
    <xf numFmtId="0" fontId="15" fillId="22" borderId="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>
      <alignment vertical="top"/>
    </xf>
    <xf numFmtId="0" fontId="12" fillId="0" borderId="3" applyNumberFormat="0" applyFill="0" applyAlignment="0" applyProtection="0"/>
    <xf numFmtId="0" fontId="10" fillId="23" borderId="4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22" fillId="0" borderId="0"/>
    <xf numFmtId="0" fontId="6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4" fillId="7" borderId="5" applyNumberFormat="0" applyFont="0" applyAlignment="0" applyProtection="0"/>
    <xf numFmtId="0" fontId="18" fillId="0" borderId="6" applyNumberFormat="0" applyFill="0" applyAlignment="0" applyProtection="0"/>
    <xf numFmtId="0" fontId="21" fillId="0" borderId="0"/>
    <xf numFmtId="0" fontId="9" fillId="0" borderId="0" applyNumberFormat="0" applyFill="0" applyBorder="0" applyAlignment="0" applyProtection="0"/>
    <xf numFmtId="0" fontId="5" fillId="6" borderId="0" applyNumberFormat="0" applyBorder="0" applyAlignment="0" applyProtection="0"/>
  </cellStyleXfs>
  <cellXfs count="158">
    <xf numFmtId="0" fontId="0" fillId="0" borderId="0" xfId="0"/>
    <xf numFmtId="49" fontId="25" fillId="24" borderId="11" xfId="0" applyNumberFormat="1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vertical="center" wrapText="1"/>
    </xf>
    <xf numFmtId="4" fontId="43" fillId="24" borderId="11" xfId="48" applyNumberFormat="1" applyFont="1" applyFill="1" applyBorder="1" applyAlignment="1">
      <alignment horizontal="center" vertical="center"/>
    </xf>
    <xf numFmtId="4" fontId="1" fillId="24" borderId="11" xfId="48" applyNumberFormat="1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 wrapText="1"/>
    </xf>
    <xf numFmtId="4" fontId="41" fillId="24" borderId="11" xfId="48" applyNumberFormat="1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vertical="top" wrapText="1"/>
    </xf>
    <xf numFmtId="4" fontId="38" fillId="24" borderId="11" xfId="48" applyNumberFormat="1" applyFont="1" applyFill="1" applyBorder="1" applyAlignment="1">
      <alignment horizontal="center" vertical="center"/>
    </xf>
    <xf numFmtId="0" fontId="1" fillId="24" borderId="0" xfId="0" applyFont="1" applyFill="1"/>
    <xf numFmtId="0" fontId="27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0" fontId="19" fillId="24" borderId="0" xfId="0" applyFont="1" applyFill="1" applyAlignment="1">
      <alignment horizontal="center" vertical="top" wrapText="1"/>
    </xf>
    <xf numFmtId="0" fontId="4" fillId="24" borderId="7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0" fontId="19" fillId="24" borderId="7" xfId="0" applyFont="1" applyFill="1" applyBorder="1" applyAlignment="1">
      <alignment horizontal="center"/>
    </xf>
    <xf numFmtId="0" fontId="4" fillId="24" borderId="7" xfId="0" applyFont="1" applyFill="1" applyBorder="1" applyAlignment="1">
      <alignment horizontal="center" vertical="top"/>
    </xf>
    <xf numFmtId="0" fontId="4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27" fillId="24" borderId="7" xfId="0" applyFont="1" applyFill="1" applyBorder="1" applyAlignment="1">
      <alignment horizontal="right" vertical="center"/>
    </xf>
    <xf numFmtId="0" fontId="1" fillId="24" borderId="8" xfId="0" applyFont="1" applyFill="1" applyBorder="1"/>
    <xf numFmtId="0" fontId="1" fillId="24" borderId="9" xfId="0" applyFont="1" applyFill="1" applyBorder="1"/>
    <xf numFmtId="0" fontId="1" fillId="24" borderId="10" xfId="0" applyFont="1" applyFill="1" applyBorder="1"/>
    <xf numFmtId="0" fontId="1" fillId="24" borderId="11" xfId="0" applyFont="1" applyFill="1" applyBorder="1" applyAlignment="1">
      <alignment horizontal="center"/>
    </xf>
    <xf numFmtId="0" fontId="1" fillId="24" borderId="0" xfId="0" applyFont="1" applyFill="1" applyAlignment="1">
      <alignment vertical="center"/>
    </xf>
    <xf numFmtId="4" fontId="19" fillId="24" borderId="13" xfId="48" applyNumberFormat="1" applyFont="1" applyFill="1" applyBorder="1" applyAlignment="1">
      <alignment horizontal="center" vertical="center"/>
    </xf>
    <xf numFmtId="4" fontId="1" fillId="24" borderId="0" xfId="0" applyNumberFormat="1" applyFont="1" applyFill="1" applyAlignment="1">
      <alignment vertical="center"/>
    </xf>
    <xf numFmtId="49" fontId="30" fillId="24" borderId="11" xfId="0" applyNumberFormat="1" applyFont="1" applyFill="1" applyBorder="1" applyAlignment="1">
      <alignment horizontal="center" vertical="center" wrapText="1"/>
    </xf>
    <xf numFmtId="4" fontId="42" fillId="24" borderId="11" xfId="48" applyNumberFormat="1" applyFont="1" applyFill="1" applyBorder="1" applyAlignment="1">
      <alignment horizontal="center" vertical="center"/>
    </xf>
    <xf numFmtId="4" fontId="31" fillId="24" borderId="11" xfId="48" applyNumberFormat="1" applyFont="1" applyFill="1" applyBorder="1" applyAlignment="1">
      <alignment horizontal="center" vertical="center"/>
    </xf>
    <xf numFmtId="4" fontId="1" fillId="24" borderId="0" xfId="0" applyNumberFormat="1" applyFont="1" applyFill="1"/>
    <xf numFmtId="0" fontId="19" fillId="24" borderId="0" xfId="0" applyFont="1" applyFill="1"/>
    <xf numFmtId="0" fontId="29" fillId="24" borderId="11" xfId="0" applyFont="1" applyFill="1" applyBorder="1" applyAlignment="1">
      <alignment vertical="center" wrapText="1"/>
    </xf>
    <xf numFmtId="0" fontId="29" fillId="24" borderId="11" xfId="0" applyFont="1" applyFill="1" applyBorder="1" applyAlignment="1">
      <alignment horizontal="left" vertical="center" wrapText="1"/>
    </xf>
    <xf numFmtId="0" fontId="25" fillId="24" borderId="11" xfId="0" applyFont="1" applyFill="1" applyBorder="1" applyAlignment="1">
      <alignment wrapText="1"/>
    </xf>
    <xf numFmtId="49" fontId="32" fillId="24" borderId="11" xfId="0" applyNumberFormat="1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wrapText="1"/>
    </xf>
    <xf numFmtId="49" fontId="25" fillId="24" borderId="13" xfId="0" applyNumberFormat="1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wrapText="1"/>
    </xf>
    <xf numFmtId="4" fontId="43" fillId="24" borderId="13" xfId="48" applyNumberFormat="1" applyFont="1" applyFill="1" applyBorder="1" applyAlignment="1">
      <alignment horizontal="center" vertical="center"/>
    </xf>
    <xf numFmtId="4" fontId="1" fillId="24" borderId="13" xfId="48" applyNumberFormat="1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vertical="center" wrapText="1"/>
    </xf>
    <xf numFmtId="0" fontId="25" fillId="24" borderId="0" xfId="0" applyFont="1" applyFill="1" applyAlignment="1">
      <alignment vertical="center"/>
    </xf>
    <xf numFmtId="0" fontId="25" fillId="24" borderId="11" xfId="0" applyFont="1" applyFill="1" applyBorder="1" applyAlignment="1">
      <alignment horizontal="left" vertical="center" wrapText="1"/>
    </xf>
    <xf numFmtId="0" fontId="25" fillId="24" borderId="0" xfId="0" applyFont="1" applyFill="1" applyAlignment="1">
      <alignment horizontal="left" vertical="center" wrapText="1"/>
    </xf>
    <xf numFmtId="4" fontId="25" fillId="24" borderId="11" xfId="0" applyNumberFormat="1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center" vertical="center" wrapText="1"/>
    </xf>
    <xf numFmtId="4" fontId="31" fillId="24" borderId="11" xfId="48" applyNumberFormat="1" applyFont="1" applyFill="1" applyBorder="1" applyAlignment="1">
      <alignment horizontal="center" vertical="center" wrapText="1"/>
    </xf>
    <xf numFmtId="4" fontId="3" fillId="24" borderId="11" xfId="0" applyNumberFormat="1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left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vertical="center" wrapText="1"/>
    </xf>
    <xf numFmtId="0" fontId="32" fillId="24" borderId="14" xfId="0" applyFont="1" applyFill="1" applyBorder="1" applyAlignment="1">
      <alignment vertical="center" wrapText="1"/>
    </xf>
    <xf numFmtId="0" fontId="25" fillId="24" borderId="17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vertical="top" wrapText="1"/>
    </xf>
    <xf numFmtId="0" fontId="29" fillId="24" borderId="11" xfId="0" applyFont="1" applyFill="1" applyBorder="1" applyAlignment="1">
      <alignment horizontal="center" vertical="center"/>
    </xf>
    <xf numFmtId="4" fontId="29" fillId="24" borderId="11" xfId="48" applyNumberFormat="1" applyFont="1" applyFill="1" applyBorder="1" applyAlignment="1">
      <alignment horizontal="center" vertical="center"/>
    </xf>
    <xf numFmtId="4" fontId="29" fillId="24" borderId="11" xfId="48" applyNumberFormat="1" applyFont="1" applyFill="1" applyBorder="1" applyAlignment="1">
      <alignment horizontal="center" vertical="center" wrapText="1"/>
    </xf>
    <xf numFmtId="4" fontId="44" fillId="24" borderId="11" xfId="48" applyNumberFormat="1" applyFont="1" applyFill="1" applyBorder="1" applyAlignment="1">
      <alignment horizontal="center" vertical="center"/>
    </xf>
    <xf numFmtId="4" fontId="3" fillId="24" borderId="11" xfId="48" applyNumberFormat="1" applyFont="1" applyFill="1" applyBorder="1" applyAlignment="1">
      <alignment horizontal="center" vertical="center"/>
    </xf>
    <xf numFmtId="4" fontId="25" fillId="24" borderId="11" xfId="0" applyNumberFormat="1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9" fillId="24" borderId="0" xfId="0" applyFont="1" applyFill="1"/>
    <xf numFmtId="4" fontId="0" fillId="24" borderId="0" xfId="0" applyNumberFormat="1" applyFill="1"/>
    <xf numFmtId="0" fontId="25" fillId="24" borderId="14" xfId="0" applyFont="1" applyFill="1" applyBorder="1" applyAlignment="1">
      <alignment vertical="center" wrapText="1"/>
    </xf>
    <xf numFmtId="0" fontId="24" fillId="24" borderId="11" xfId="0" applyFont="1" applyFill="1" applyBorder="1"/>
    <xf numFmtId="4" fontId="19" fillId="24" borderId="11" xfId="48" applyNumberFormat="1" applyFont="1" applyFill="1" applyBorder="1" applyAlignment="1">
      <alignment horizontal="center" vertical="center"/>
    </xf>
    <xf numFmtId="4" fontId="19" fillId="24" borderId="11" xfId="0" applyNumberFormat="1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 wrapText="1"/>
    </xf>
    <xf numFmtId="4" fontId="34" fillId="24" borderId="11" xfId="48" applyNumberFormat="1" applyFont="1" applyFill="1" applyBorder="1" applyAlignment="1">
      <alignment horizontal="center" vertical="center"/>
    </xf>
    <xf numFmtId="0" fontId="19" fillId="24" borderId="0" xfId="0" applyFont="1" applyFill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4" fontId="19" fillId="24" borderId="11" xfId="48" applyNumberFormat="1" applyFont="1" applyFill="1" applyBorder="1" applyAlignment="1">
      <alignment horizontal="center" vertical="center" wrapText="1"/>
    </xf>
    <xf numFmtId="4" fontId="19" fillId="24" borderId="0" xfId="0" applyNumberFormat="1" applyFont="1" applyFill="1" applyAlignment="1">
      <alignment horizontal="center" vertical="center" wrapText="1"/>
    </xf>
    <xf numFmtId="4" fontId="45" fillId="24" borderId="11" xfId="48" applyNumberFormat="1" applyFont="1" applyFill="1" applyBorder="1" applyAlignment="1">
      <alignment horizontal="center" vertical="center"/>
    </xf>
    <xf numFmtId="4" fontId="29" fillId="24" borderId="11" xfId="0" applyNumberFormat="1" applyFont="1" applyFill="1" applyBorder="1" applyAlignment="1">
      <alignment horizontal="center" vertical="center"/>
    </xf>
    <xf numFmtId="49" fontId="29" fillId="24" borderId="13" xfId="0" applyNumberFormat="1" applyFont="1" applyFill="1" applyBorder="1" applyAlignment="1">
      <alignment horizontal="center" vertical="center" wrapText="1"/>
    </xf>
    <xf numFmtId="4" fontId="41" fillId="24" borderId="13" xfId="48" applyNumberFormat="1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vertical="top" wrapText="1"/>
    </xf>
    <xf numFmtId="4" fontId="25" fillId="24" borderId="17" xfId="0" applyNumberFormat="1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vertical="center" wrapText="1"/>
    </xf>
    <xf numFmtId="4" fontId="46" fillId="24" borderId="11" xfId="48" applyNumberFormat="1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vertical="top" wrapText="1"/>
    </xf>
    <xf numFmtId="0" fontId="1" fillId="24" borderId="11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49" fontId="29" fillId="24" borderId="11" xfId="0" applyNumberFormat="1" applyFont="1" applyFill="1" applyBorder="1" applyAlignment="1">
      <alignment horizontal="center" vertical="center" wrapText="1"/>
    </xf>
    <xf numFmtId="0" fontId="0" fillId="24" borderId="0" xfId="0" applyFill="1"/>
    <xf numFmtId="0" fontId="29" fillId="24" borderId="12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49" fontId="25" fillId="24" borderId="12" xfId="0" applyNumberFormat="1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top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20" xfId="0" applyFont="1" applyFill="1" applyBorder="1" applyAlignment="1">
      <alignment horizontal="center" vertical="center" wrapText="1"/>
    </xf>
    <xf numFmtId="0" fontId="4" fillId="24" borderId="0" xfId="0" applyFont="1" applyFill="1" applyAlignment="1">
      <alignment horizontal="center" wrapText="1"/>
    </xf>
    <xf numFmtId="49" fontId="40" fillId="24" borderId="0" xfId="0" applyNumberFormat="1" applyFont="1" applyFill="1" applyAlignment="1">
      <alignment horizontal="left" vertical="top" wrapText="1"/>
    </xf>
    <xf numFmtId="0" fontId="3" fillId="24" borderId="11" xfId="0" applyFont="1" applyFill="1" applyBorder="1" applyAlignment="1">
      <alignment horizontal="center" vertical="center" wrapText="1"/>
    </xf>
    <xf numFmtId="0" fontId="3" fillId="24" borderId="15" xfId="0" applyFont="1" applyFill="1" applyBorder="1" applyAlignment="1">
      <alignment horizontal="center" vertical="center" wrapText="1"/>
    </xf>
    <xf numFmtId="0" fontId="19" fillId="24" borderId="0" xfId="0" applyFont="1" applyFill="1" applyAlignment="1">
      <alignment horizontal="left" vertical="top" wrapText="1"/>
    </xf>
    <xf numFmtId="0" fontId="2" fillId="24" borderId="11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29" fillId="24" borderId="19" xfId="0" applyFont="1" applyFill="1" applyBorder="1" applyAlignment="1">
      <alignment horizontal="center" vertical="center" wrapText="1"/>
    </xf>
    <xf numFmtId="49" fontId="29" fillId="24" borderId="12" xfId="0" applyNumberFormat="1" applyFont="1" applyFill="1" applyBorder="1" applyAlignment="1">
      <alignment horizontal="center" vertical="center" wrapText="1"/>
    </xf>
    <xf numFmtId="49" fontId="29" fillId="24" borderId="14" xfId="0" applyNumberFormat="1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0" fillId="24" borderId="19" xfId="0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horizontal="center" vertical="center" wrapText="1"/>
    </xf>
    <xf numFmtId="49" fontId="29" fillId="24" borderId="19" xfId="0" applyNumberFormat="1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49" fontId="30" fillId="24" borderId="12" xfId="0" applyNumberFormat="1" applyFont="1" applyFill="1" applyBorder="1" applyAlignment="1">
      <alignment horizontal="center" vertical="center" wrapText="1"/>
    </xf>
    <xf numFmtId="49" fontId="30" fillId="24" borderId="19" xfId="0" applyNumberFormat="1" applyFont="1" applyFill="1" applyBorder="1" applyAlignment="1">
      <alignment horizontal="center" vertical="center" wrapText="1"/>
    </xf>
    <xf numFmtId="49" fontId="30" fillId="24" borderId="14" xfId="0" applyNumberFormat="1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wrapText="1"/>
    </xf>
    <xf numFmtId="0" fontId="20" fillId="24" borderId="14" xfId="0" applyFont="1" applyFill="1" applyBorder="1" applyAlignment="1">
      <alignment horizontal="center" wrapText="1"/>
    </xf>
    <xf numFmtId="0" fontId="29" fillId="24" borderId="12" xfId="0" applyFont="1" applyFill="1" applyBorder="1" applyAlignment="1">
      <alignment horizontal="center" wrapText="1"/>
    </xf>
    <xf numFmtId="0" fontId="29" fillId="24" borderId="14" xfId="0" applyFont="1" applyFill="1" applyBorder="1" applyAlignment="1">
      <alignment horizontal="center" wrapText="1"/>
    </xf>
    <xf numFmtId="0" fontId="20" fillId="24" borderId="12" xfId="0" applyFont="1" applyFill="1" applyBorder="1" applyAlignment="1">
      <alignment horizontal="center"/>
    </xf>
    <xf numFmtId="0" fontId="20" fillId="24" borderId="14" xfId="0" applyFont="1" applyFill="1" applyBorder="1" applyAlignment="1">
      <alignment horizontal="center"/>
    </xf>
    <xf numFmtId="49" fontId="25" fillId="24" borderId="12" xfId="0" applyNumberFormat="1" applyFont="1" applyFill="1" applyBorder="1" applyAlignment="1">
      <alignment horizontal="center" vertical="center" wrapText="1"/>
    </xf>
    <xf numFmtId="49" fontId="25" fillId="24" borderId="14" xfId="0" applyNumberFormat="1" applyFont="1" applyFill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9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49" fontId="29" fillId="24" borderId="23" xfId="0" applyNumberFormat="1" applyFont="1" applyFill="1" applyBorder="1" applyAlignment="1">
      <alignment horizontal="center" vertical="center" wrapText="1"/>
    </xf>
    <xf numFmtId="49" fontId="29" fillId="24" borderId="24" xfId="0" applyNumberFormat="1" applyFont="1" applyFill="1" applyBorder="1" applyAlignment="1">
      <alignment horizontal="center" vertical="center" wrapText="1"/>
    </xf>
    <xf numFmtId="0" fontId="32" fillId="24" borderId="12" xfId="0" applyFont="1" applyFill="1" applyBorder="1" applyAlignment="1">
      <alignment horizontal="left" vertical="center" wrapText="1"/>
    </xf>
    <xf numFmtId="0" fontId="32" fillId="24" borderId="19" xfId="0" applyFont="1" applyFill="1" applyBorder="1" applyAlignment="1">
      <alignment horizontal="left" vertical="center" wrapText="1"/>
    </xf>
    <xf numFmtId="0" fontId="32" fillId="24" borderId="14" xfId="0" applyFont="1" applyFill="1" applyBorder="1" applyAlignment="1">
      <alignment horizontal="left" vertical="center" wrapText="1"/>
    </xf>
    <xf numFmtId="0" fontId="20" fillId="24" borderId="8" xfId="0" applyFont="1" applyFill="1" applyBorder="1" applyAlignment="1">
      <alignment horizontal="center" vertical="top" wrapText="1"/>
    </xf>
    <xf numFmtId="0" fontId="20" fillId="24" borderId="22" xfId="0" applyFont="1" applyFill="1" applyBorder="1" applyAlignment="1">
      <alignment horizontal="center" vertical="top" wrapText="1"/>
    </xf>
    <xf numFmtId="49" fontId="29" fillId="24" borderId="10" xfId="0" applyNumberFormat="1" applyFont="1" applyFill="1" applyBorder="1" applyAlignment="1">
      <alignment horizontal="left" vertical="center" wrapText="1"/>
    </xf>
    <xf numFmtId="49" fontId="29" fillId="24" borderId="21" xfId="0" applyNumberFormat="1" applyFont="1" applyFill="1" applyBorder="1" applyAlignment="1">
      <alignment horizontal="left" vertical="center" wrapText="1"/>
    </xf>
    <xf numFmtId="0" fontId="39" fillId="24" borderId="12" xfId="0" applyFont="1" applyFill="1" applyBorder="1" applyAlignment="1">
      <alignment horizontal="center" vertical="center" wrapText="1"/>
    </xf>
    <xf numFmtId="0" fontId="39" fillId="24" borderId="19" xfId="0" applyFont="1" applyFill="1" applyBorder="1" applyAlignment="1">
      <alignment horizontal="center" vertical="center" wrapText="1"/>
    </xf>
    <xf numFmtId="0" fontId="39" fillId="24" borderId="14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7" xfId="0" applyFont="1" applyFill="1" applyBorder="1" applyAlignment="1">
      <alignment horizontal="center" vertical="center" wrapText="1"/>
    </xf>
    <xf numFmtId="0" fontId="20" fillId="24" borderId="21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right"/>
    </xf>
    <xf numFmtId="0" fontId="4" fillId="24" borderId="0" xfId="0" applyFont="1" applyFill="1" applyAlignment="1">
      <alignment horizontal="right"/>
    </xf>
    <xf numFmtId="0" fontId="33" fillId="24" borderId="11" xfId="0" applyFont="1" applyFill="1" applyBorder="1" applyAlignment="1">
      <alignment horizontal="center" vertical="center" wrapText="1"/>
    </xf>
  </cellXfs>
  <cellStyles count="61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Normal_meresha_07" xfId="19" xr:uid="{00000000-0005-0000-0000-000012000000}"/>
    <cellStyle name="Акцент1" xfId="20" xr:uid="{00000000-0005-0000-0000-000013000000}"/>
    <cellStyle name="Акцент2" xfId="21" xr:uid="{00000000-0005-0000-0000-000014000000}"/>
    <cellStyle name="Акцент3" xfId="22" xr:uid="{00000000-0005-0000-0000-000015000000}"/>
    <cellStyle name="Акцент4" xfId="23" xr:uid="{00000000-0005-0000-0000-000016000000}"/>
    <cellStyle name="Акцент5" xfId="24" xr:uid="{00000000-0005-0000-0000-000017000000}"/>
    <cellStyle name="Акцент6" xfId="25" xr:uid="{00000000-0005-0000-0000-000018000000}"/>
    <cellStyle name="Ввод " xfId="26" xr:uid="{00000000-0005-0000-0000-000019000000}"/>
    <cellStyle name="Вывод" xfId="27" xr:uid="{00000000-0005-0000-0000-00001A000000}"/>
    <cellStyle name="Вычисление" xfId="28" xr:uid="{00000000-0005-0000-0000-00001B000000}"/>
    <cellStyle name="Звичайний" xfId="0" builtinId="0"/>
    <cellStyle name="Звичайний 10" xfId="29" xr:uid="{00000000-0005-0000-0000-00001C000000}"/>
    <cellStyle name="Звичайний 11" xfId="30" xr:uid="{00000000-0005-0000-0000-00001D000000}"/>
    <cellStyle name="Звичайний 12" xfId="31" xr:uid="{00000000-0005-0000-0000-00001E000000}"/>
    <cellStyle name="Звичайний 13" xfId="32" xr:uid="{00000000-0005-0000-0000-00001F000000}"/>
    <cellStyle name="Звичайний 14" xfId="33" xr:uid="{00000000-0005-0000-0000-000020000000}"/>
    <cellStyle name="Звичайний 15" xfId="34" xr:uid="{00000000-0005-0000-0000-000021000000}"/>
    <cellStyle name="Звичайний 16" xfId="35" xr:uid="{00000000-0005-0000-0000-000022000000}"/>
    <cellStyle name="Звичайний 17" xfId="36" xr:uid="{00000000-0005-0000-0000-000023000000}"/>
    <cellStyle name="Звичайний 18" xfId="37" xr:uid="{00000000-0005-0000-0000-000024000000}"/>
    <cellStyle name="Звичайний 19" xfId="38" xr:uid="{00000000-0005-0000-0000-000025000000}"/>
    <cellStyle name="Звичайний 2" xfId="39" xr:uid="{00000000-0005-0000-0000-000026000000}"/>
    <cellStyle name="Звичайний 20" xfId="40" xr:uid="{00000000-0005-0000-0000-000027000000}"/>
    <cellStyle name="Звичайний 3" xfId="41" xr:uid="{00000000-0005-0000-0000-000028000000}"/>
    <cellStyle name="Звичайний 4" xfId="42" xr:uid="{00000000-0005-0000-0000-000029000000}"/>
    <cellStyle name="Звичайний 5" xfId="43" xr:uid="{00000000-0005-0000-0000-00002A000000}"/>
    <cellStyle name="Звичайний 6" xfId="44" xr:uid="{00000000-0005-0000-0000-00002B000000}"/>
    <cellStyle name="Звичайний 7" xfId="45" xr:uid="{00000000-0005-0000-0000-00002C000000}"/>
    <cellStyle name="Звичайний 8" xfId="46" xr:uid="{00000000-0005-0000-0000-00002D000000}"/>
    <cellStyle name="Звичайний 9" xfId="47" xr:uid="{00000000-0005-0000-0000-00002E000000}"/>
    <cellStyle name="Звичайний_Додаток _ 3 зм_ни 4575" xfId="48" xr:uid="{00000000-0005-0000-0000-00002F000000}"/>
    <cellStyle name="Итог" xfId="49" xr:uid="{00000000-0005-0000-0000-000030000000}"/>
    <cellStyle name="Контрольная ячейка" xfId="50" xr:uid="{00000000-0005-0000-0000-000031000000}"/>
    <cellStyle name="Название" xfId="51" xr:uid="{00000000-0005-0000-0000-000032000000}"/>
    <cellStyle name="Нейтральный" xfId="52" xr:uid="{00000000-0005-0000-0000-000033000000}"/>
    <cellStyle name="Обычный 2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Стиль 1" xfId="58" xr:uid="{00000000-0005-0000-0000-00003A000000}"/>
    <cellStyle name="Текст предупреждения" xfId="59" xr:uid="{00000000-0005-0000-0000-00003B000000}"/>
    <cellStyle name="Хороший" xfId="60" xr:uid="{00000000-0005-0000-0000-00003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Y457"/>
  <sheetViews>
    <sheetView showGridLines="0" tabSelected="1" topLeftCell="B1" zoomScale="90" zoomScaleNormal="90" zoomScaleSheetLayoutView="100" workbookViewId="0">
      <pane xSplit="4" ySplit="12" topLeftCell="M223" activePane="bottomRight" state="frozen"/>
      <selection activeCell="B1" sqref="B1"/>
      <selection pane="topRight" activeCell="F1" sqref="F1"/>
      <selection pane="bottomLeft" activeCell="B13" sqref="B13"/>
      <selection pane="bottomRight" activeCell="O1" sqref="O1:Q1"/>
    </sheetView>
  </sheetViews>
  <sheetFormatPr defaultColWidth="9.109375" defaultRowHeight="13.2" x14ac:dyDescent="0.25"/>
  <cols>
    <col min="1" max="1" width="3.77734375" style="10" hidden="1" customWidth="1"/>
    <col min="2" max="2" width="12.33203125" style="10" customWidth="1"/>
    <col min="3" max="3" width="8" style="10" customWidth="1"/>
    <col min="4" max="4" width="10.33203125" style="10" customWidth="1"/>
    <col min="5" max="5" width="50.6640625" style="10" bestFit="1" customWidth="1"/>
    <col min="6" max="6" width="20.77734375" style="32" customWidth="1"/>
    <col min="7" max="7" width="21" style="10" customWidth="1"/>
    <col min="8" max="8" width="18.77734375" style="10" customWidth="1"/>
    <col min="9" max="9" width="19.44140625" style="10" customWidth="1"/>
    <col min="10" max="10" width="16" style="10" customWidth="1"/>
    <col min="11" max="11" width="19.77734375" style="10" customWidth="1"/>
    <col min="12" max="12" width="18" style="10" customWidth="1"/>
    <col min="13" max="13" width="18.6640625" style="10" customWidth="1"/>
    <col min="14" max="14" width="16.6640625" style="10" customWidth="1"/>
    <col min="15" max="15" width="15.44140625" style="10" customWidth="1"/>
    <col min="16" max="16" width="20.109375" style="10" customWidth="1"/>
    <col min="17" max="17" width="20.44140625" style="32" customWidth="1"/>
    <col min="18" max="18" width="15.109375" style="10" customWidth="1"/>
    <col min="19" max="19" width="18.44140625" style="10" bestFit="1" customWidth="1"/>
    <col min="20" max="20" width="12.6640625" style="10" bestFit="1" customWidth="1"/>
    <col min="21" max="21" width="14.6640625" style="10" customWidth="1"/>
    <col min="22" max="22" width="10" style="10" bestFit="1" customWidth="1"/>
    <col min="23" max="23" width="12.6640625" style="10" bestFit="1" customWidth="1"/>
    <col min="24" max="25" width="11.6640625" style="10" bestFit="1" customWidth="1"/>
    <col min="26" max="16384" width="9.109375" style="10"/>
  </cols>
  <sheetData>
    <row r="1" spans="1:23" ht="58.5" customHeight="1" x14ac:dyDescent="0.3">
      <c r="F1" s="11"/>
      <c r="G1" s="102" t="s">
        <v>614</v>
      </c>
      <c r="H1" s="102"/>
      <c r="I1" s="102"/>
      <c r="J1" s="102"/>
      <c r="K1" s="102"/>
      <c r="L1" s="12"/>
      <c r="M1" s="12"/>
      <c r="N1" s="12"/>
      <c r="O1" s="94" t="s">
        <v>623</v>
      </c>
      <c r="P1" s="94"/>
      <c r="Q1" s="94"/>
    </row>
    <row r="2" spans="1:23" ht="23.25" hidden="1" customHeight="1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23" ht="12.75" hidden="1" customHeight="1" x14ac:dyDescent="0.25">
      <c r="F3" s="11"/>
      <c r="G3" s="12"/>
      <c r="H3" s="12"/>
      <c r="I3" s="12"/>
      <c r="J3" s="12"/>
      <c r="K3" s="12"/>
      <c r="L3" s="12"/>
      <c r="M3" s="12"/>
      <c r="N3" s="12"/>
      <c r="O3" s="94"/>
      <c r="P3" s="94"/>
      <c r="Q3" s="94"/>
    </row>
    <row r="4" spans="1:23" ht="39.75" customHeight="1" x14ac:dyDescent="0.25">
      <c r="B4" s="97" t="s">
        <v>156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23" ht="12" customHeight="1" x14ac:dyDescent="0.25">
      <c r="B5" s="103" t="s">
        <v>542</v>
      </c>
      <c r="C5" s="103"/>
      <c r="D5" s="10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3" ht="12" customHeight="1" x14ac:dyDescent="0.25">
      <c r="B6" s="106" t="s">
        <v>132</v>
      </c>
      <c r="C6" s="106"/>
      <c r="D6" s="106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3" ht="17.399999999999999" x14ac:dyDescent="0.3">
      <c r="B7" s="14"/>
      <c r="C7" s="15"/>
      <c r="D7" s="15"/>
      <c r="E7" s="15"/>
      <c r="F7" s="16"/>
      <c r="G7" s="15"/>
      <c r="H7" s="17"/>
      <c r="I7" s="15"/>
      <c r="J7" s="15"/>
      <c r="K7" s="18"/>
      <c r="L7" s="18"/>
      <c r="M7" s="19"/>
      <c r="N7" s="19"/>
      <c r="O7" s="19"/>
      <c r="P7" s="19"/>
      <c r="Q7" s="20" t="s">
        <v>8</v>
      </c>
    </row>
    <row r="8" spans="1:23" ht="21.75" customHeight="1" x14ac:dyDescent="0.25">
      <c r="A8" s="21"/>
      <c r="B8" s="100" t="s">
        <v>256</v>
      </c>
      <c r="C8" s="100" t="s">
        <v>146</v>
      </c>
      <c r="D8" s="107" t="s">
        <v>9</v>
      </c>
      <c r="E8" s="95" t="s">
        <v>257</v>
      </c>
      <c r="F8" s="108" t="s">
        <v>199</v>
      </c>
      <c r="G8" s="108"/>
      <c r="H8" s="108"/>
      <c r="I8" s="108"/>
      <c r="J8" s="108"/>
      <c r="K8" s="108" t="s">
        <v>200</v>
      </c>
      <c r="L8" s="108"/>
      <c r="M8" s="108"/>
      <c r="N8" s="108"/>
      <c r="O8" s="108"/>
      <c r="P8" s="108"/>
      <c r="Q8" s="98" t="s">
        <v>201</v>
      </c>
    </row>
    <row r="9" spans="1:23" ht="16.5" customHeight="1" x14ac:dyDescent="0.25">
      <c r="A9" s="22"/>
      <c r="B9" s="101"/>
      <c r="C9" s="101"/>
      <c r="D9" s="107"/>
      <c r="E9" s="95"/>
      <c r="F9" s="95" t="s">
        <v>147</v>
      </c>
      <c r="G9" s="104" t="s">
        <v>202</v>
      </c>
      <c r="H9" s="95" t="s">
        <v>203</v>
      </c>
      <c r="I9" s="95"/>
      <c r="J9" s="104" t="s">
        <v>204</v>
      </c>
      <c r="K9" s="95" t="s">
        <v>147</v>
      </c>
      <c r="L9" s="96" t="s">
        <v>148</v>
      </c>
      <c r="M9" s="104" t="s">
        <v>202</v>
      </c>
      <c r="N9" s="95" t="s">
        <v>203</v>
      </c>
      <c r="O9" s="95"/>
      <c r="P9" s="104" t="s">
        <v>204</v>
      </c>
      <c r="Q9" s="98"/>
    </row>
    <row r="10" spans="1:23" ht="20.25" customHeight="1" x14ac:dyDescent="0.25">
      <c r="A10" s="23"/>
      <c r="B10" s="101"/>
      <c r="C10" s="101"/>
      <c r="D10" s="107"/>
      <c r="E10" s="95"/>
      <c r="F10" s="95"/>
      <c r="G10" s="104"/>
      <c r="H10" s="95" t="s">
        <v>205</v>
      </c>
      <c r="I10" s="95" t="s">
        <v>210</v>
      </c>
      <c r="J10" s="104"/>
      <c r="K10" s="95"/>
      <c r="L10" s="109"/>
      <c r="M10" s="104"/>
      <c r="N10" s="95" t="s">
        <v>205</v>
      </c>
      <c r="O10" s="95" t="s">
        <v>210</v>
      </c>
      <c r="P10" s="104"/>
      <c r="Q10" s="98"/>
      <c r="S10" s="19"/>
      <c r="T10" s="19"/>
      <c r="U10" s="19"/>
    </row>
    <row r="11" spans="1:23" ht="25.5" customHeight="1" x14ac:dyDescent="0.25">
      <c r="B11" s="101"/>
      <c r="C11" s="101"/>
      <c r="D11" s="100"/>
      <c r="E11" s="96"/>
      <c r="F11" s="96"/>
      <c r="G11" s="105"/>
      <c r="H11" s="96"/>
      <c r="I11" s="96"/>
      <c r="J11" s="105"/>
      <c r="K11" s="96"/>
      <c r="L11" s="109"/>
      <c r="M11" s="105"/>
      <c r="N11" s="96"/>
      <c r="O11" s="96"/>
      <c r="P11" s="105"/>
      <c r="Q11" s="99"/>
    </row>
    <row r="12" spans="1:23" s="19" customFormat="1" ht="14.25" customHeight="1" x14ac:dyDescent="0.25">
      <c r="A12" s="24"/>
      <c r="B12" s="87">
        <v>1</v>
      </c>
      <c r="C12" s="87">
        <v>2</v>
      </c>
      <c r="D12" s="87">
        <v>3</v>
      </c>
      <c r="E12" s="86">
        <v>4</v>
      </c>
      <c r="F12" s="86">
        <v>5</v>
      </c>
      <c r="G12" s="86">
        <v>6</v>
      </c>
      <c r="H12" s="86">
        <v>7</v>
      </c>
      <c r="I12" s="86">
        <v>8</v>
      </c>
      <c r="J12" s="86">
        <v>9</v>
      </c>
      <c r="K12" s="86">
        <v>10</v>
      </c>
      <c r="L12" s="86">
        <v>11</v>
      </c>
      <c r="M12" s="86">
        <v>12</v>
      </c>
      <c r="N12" s="86">
        <v>13</v>
      </c>
      <c r="O12" s="86">
        <v>14</v>
      </c>
      <c r="P12" s="86">
        <v>15</v>
      </c>
      <c r="Q12" s="86">
        <v>16</v>
      </c>
    </row>
    <row r="13" spans="1:23" s="25" customFormat="1" ht="15.75" hidden="1" customHeight="1" x14ac:dyDescent="0.25">
      <c r="B13" s="79" t="s">
        <v>212</v>
      </c>
      <c r="C13" s="110" t="s">
        <v>153</v>
      </c>
      <c r="D13" s="112"/>
      <c r="E13" s="111"/>
      <c r="F13" s="26" t="e">
        <f>#REF!+#REF!+#REF!+#REF!+#REF!+#REF!+#REF!+#REF!+#REF!+#REF!+#REF!+#REF!+#REF!+#REF!+#REF!+#REF!+#REF!+#REF!+#REF!+#REF!+#REF!+#REF!+#REF!+#REF!+#REF!+#REF!+#REF!+#REF!+#REF!</f>
        <v>#REF!</v>
      </c>
      <c r="G13" s="80" t="e">
        <f>#REF!+#REF!+#REF!+#REF!+#REF!+#REF!+#REF!+#REF!+#REF!+#REF!+#REF!+#REF!+#REF!+#REF!+#REF!+#REF!+#REF!+#REF!+#REF!+#REF!+#REF!+#REF!+#REF!+#REF!+#REF!+#REF!+#REF!+#REF!+#REF!</f>
        <v>#REF!</v>
      </c>
      <c r="H13" s="26" t="e">
        <f>#REF!+#REF!+#REF!+#REF!+#REF!+#REF!+#REF!+#REF!+#REF!+#REF!+#REF!+#REF!+#REF!+#REF!+#REF!+#REF!+#REF!+#REF!+#REF!+#REF!+#REF!+#REF!+#REF!+#REF!+#REF!+#REF!+#REF!+#REF!+#REF!</f>
        <v>#REF!</v>
      </c>
      <c r="I13" s="26" t="e">
        <f>#REF!+#REF!+#REF!+#REF!+#REF!+#REF!+#REF!+#REF!+#REF!+#REF!+#REF!+#REF!+#REF!+#REF!+#REF!+#REF!+#REF!+#REF!+#REF!+#REF!+#REF!+#REF!+#REF!+#REF!+#REF!+#REF!+#REF!+#REF!+#REF!</f>
        <v>#REF!</v>
      </c>
      <c r="J13" s="26" t="e">
        <f>#REF!+#REF!+#REF!+#REF!+#REF!+#REF!+#REF!+#REF!+#REF!+#REF!+#REF!+#REF!+#REF!+#REF!+#REF!+#REF!+#REF!+#REF!+#REF!+#REF!+#REF!+#REF!+#REF!+#REF!+#REF!+#REF!+#REF!+#REF!+#REF!</f>
        <v>#REF!</v>
      </c>
      <c r="K13" s="26" t="e">
        <f>#REF!+#REF!+#REF!+#REF!+#REF!+#REF!+#REF!+#REF!+#REF!+#REF!+#REF!+#REF!+#REF!+#REF!+#REF!+#REF!+#REF!+#REF!+#REF!+#REF!+#REF!+#REF!+#REF!+#REF!+#REF!+#REF!+#REF!+#REF!+#REF!</f>
        <v>#REF!</v>
      </c>
      <c r="L13" s="26" t="e">
        <f>#REF!+#REF!+#REF!+#REF!+#REF!+#REF!+#REF!+#REF!+#REF!+#REF!+#REF!+#REF!+#REF!+#REF!+#REF!+#REF!+#REF!+#REF!+#REF!+#REF!+#REF!+#REF!+#REF!+#REF!+#REF!+#REF!+#REF!+#REF!+#REF!</f>
        <v>#REF!</v>
      </c>
      <c r="M13" s="26" t="e">
        <f>#REF!+#REF!+#REF!+#REF!+#REF!+#REF!+#REF!+#REF!+#REF!+#REF!+#REF!+#REF!+#REF!+#REF!+#REF!+#REF!+#REF!+#REF!+#REF!+#REF!+#REF!+#REF!+#REF!+#REF!+#REF!+#REF!+#REF!+#REF!+#REF!</f>
        <v>#REF!</v>
      </c>
      <c r="N13" s="26" t="e">
        <f>#REF!+#REF!+#REF!+#REF!+#REF!+#REF!+#REF!+#REF!+#REF!+#REF!+#REF!+#REF!+#REF!+#REF!+#REF!+#REF!+#REF!+#REF!+#REF!+#REF!+#REF!+#REF!+#REF!+#REF!+#REF!+#REF!+#REF!+#REF!+#REF!</f>
        <v>#REF!</v>
      </c>
      <c r="O13" s="26" t="e">
        <f>#REF!+#REF!+#REF!+#REF!+#REF!+#REF!+#REF!+#REF!+#REF!+#REF!+#REF!+#REF!+#REF!+#REF!+#REF!+#REF!+#REF!+#REF!+#REF!+#REF!+#REF!+#REF!+#REF!+#REF!+#REF!+#REF!+#REF!+#REF!+#REF!</f>
        <v>#REF!</v>
      </c>
      <c r="P13" s="26" t="e">
        <f>#REF!+#REF!+#REF!+#REF!+#REF!+#REF!+#REF!+#REF!+#REF!+#REF!+#REF!+#REF!+#REF!+#REF!+#REF!+#REF!+#REF!+#REF!+#REF!+#REF!+#REF!+#REF!+#REF!+#REF!+#REF!+#REF!+#REF!+#REF!+#REF!</f>
        <v>#REF!</v>
      </c>
      <c r="Q13" s="26" t="e">
        <f>#REF!+#REF!+#REF!+#REF!+#REF!+#REF!+#REF!+#REF!+#REF!+#REF!+#REF!+#REF!+#REF!+#REF!+#REF!+#REF!+#REF!+#REF!+#REF!+#REF!+#REF!+#REF!+#REF!+#REF!+#REF!+#REF!+#REF!+#REF!+#REF!</f>
        <v>#REF!</v>
      </c>
      <c r="S13" s="27"/>
      <c r="T13" s="27"/>
      <c r="U13" s="27"/>
    </row>
    <row r="14" spans="1:23" ht="15" hidden="1" customHeight="1" x14ac:dyDescent="0.25">
      <c r="B14" s="28" t="s">
        <v>211</v>
      </c>
      <c r="C14" s="115" t="s">
        <v>154</v>
      </c>
      <c r="D14" s="116"/>
      <c r="E14" s="117"/>
      <c r="F14" s="69" t="e">
        <f>#REF!+#REF!+#REF!+#REF!+#REF!+#REF!+#REF!+#REF!+#REF!+#REF!+#REF!+#REF!+#REF!+#REF!+#REF!+#REF!+#REF!+#REF!+#REF!+#REF!+#REF!+#REF!+#REF!+#REF!+#REF!+#REF!+#REF!+#REF!+#REF!</f>
        <v>#REF!</v>
      </c>
      <c r="G14" s="29" t="e">
        <f>#REF!+#REF!+#REF!+#REF!+#REF!+#REF!+#REF!+#REF!+#REF!+#REF!+#REF!+#REF!+#REF!+#REF!+#REF!+#REF!+#REF!+#REF!+#REF!+#REF!+#REF!+#REF!+#REF!+#REF!+#REF!+#REF!+#REF!+#REF!+#REF!</f>
        <v>#REF!</v>
      </c>
      <c r="H14" s="30" t="e">
        <f>#REF!+#REF!+#REF!+#REF!+#REF!+#REF!+#REF!+#REF!+#REF!+#REF!+#REF!+#REF!+#REF!+#REF!+#REF!+#REF!+#REF!+#REF!+#REF!+#REF!+#REF!+#REF!+#REF!+#REF!+#REF!+#REF!+#REF!+#REF!+#REF!</f>
        <v>#REF!</v>
      </c>
      <c r="I14" s="30" t="e">
        <f>#REF!+#REF!+#REF!+#REF!+#REF!+#REF!+#REF!+#REF!+#REF!+#REF!+#REF!+#REF!+#REF!+#REF!+#REF!+#REF!+#REF!+#REF!+#REF!+#REF!+#REF!+#REF!+#REF!+#REF!+#REF!+#REF!+#REF!+#REF!+#REF!</f>
        <v>#REF!</v>
      </c>
      <c r="J14" s="30" t="e">
        <f>#REF!+#REF!+#REF!+#REF!+#REF!+#REF!+#REF!+#REF!+#REF!+#REF!+#REF!+#REF!+#REF!+#REF!+#REF!+#REF!+#REF!+#REF!+#REF!+#REF!+#REF!+#REF!+#REF!+#REF!+#REF!+#REF!+#REF!+#REF!+#REF!</f>
        <v>#REF!</v>
      </c>
      <c r="K14" s="69" t="e">
        <f>#REF!+#REF!+#REF!+#REF!+#REF!+#REF!+#REF!+#REF!+#REF!+#REF!+#REF!+#REF!+#REF!+#REF!+#REF!+#REF!+#REF!+#REF!+#REF!+#REF!+#REF!+#REF!+#REF!+#REF!+#REF!+#REF!+#REF!+#REF!+#REF!</f>
        <v>#REF!</v>
      </c>
      <c r="L14" s="30" t="e">
        <f>#REF!+#REF!+#REF!+#REF!+#REF!+#REF!+#REF!+#REF!+#REF!+#REF!+#REF!+#REF!+#REF!+#REF!+#REF!+#REF!+#REF!+#REF!+#REF!+#REF!+#REF!+#REF!+#REF!+#REF!+#REF!+#REF!+#REF!+#REF!+#REF!</f>
        <v>#REF!</v>
      </c>
      <c r="M14" s="30" t="e">
        <f>#REF!+#REF!+#REF!+#REF!+#REF!+#REF!+#REF!+#REF!+#REF!+#REF!+#REF!+#REF!+#REF!+#REF!+#REF!+#REF!+#REF!+#REF!+#REF!+#REF!+#REF!+#REF!+#REF!+#REF!+#REF!+#REF!+#REF!+#REF!+#REF!</f>
        <v>#REF!</v>
      </c>
      <c r="N14" s="30" t="e">
        <f>#REF!+#REF!+#REF!+#REF!+#REF!+#REF!+#REF!+#REF!+#REF!+#REF!+#REF!+#REF!+#REF!+#REF!+#REF!+#REF!+#REF!+#REF!+#REF!+#REF!+#REF!+#REF!+#REF!+#REF!+#REF!+#REF!+#REF!+#REF!+#REF!</f>
        <v>#REF!</v>
      </c>
      <c r="O14" s="30" t="e">
        <f>#REF!+#REF!+#REF!+#REF!+#REF!+#REF!+#REF!+#REF!+#REF!+#REF!+#REF!+#REF!+#REF!+#REF!+#REF!+#REF!+#REF!+#REF!+#REF!+#REF!+#REF!+#REF!+#REF!+#REF!+#REF!+#REF!+#REF!+#REF!+#REF!</f>
        <v>#REF!</v>
      </c>
      <c r="P14" s="30" t="e">
        <f>#REF!+#REF!+#REF!+#REF!+#REF!+#REF!+#REF!+#REF!+#REF!+#REF!+#REF!+#REF!+#REF!+#REF!+#REF!+#REF!+#REF!+#REF!+#REF!+#REF!+#REF!+#REF!+#REF!+#REF!+#REF!+#REF!+#REF!+#REF!+#REF!</f>
        <v>#REF!</v>
      </c>
      <c r="Q14" s="26" t="e">
        <f>#REF!+#REF!+#REF!+#REF!+#REF!+#REF!+#REF!+#REF!+#REF!+#REF!+#REF!+#REF!+#REF!+#REF!+#REF!+#REF!+#REF!+#REF!+#REF!+#REF!+#REF!+#REF!+#REF!+#REF!+#REF!+#REF!+#REF!+#REF!+#REF!</f>
        <v>#REF!</v>
      </c>
      <c r="W14" s="31"/>
    </row>
    <row r="15" spans="1:23" s="89" customFormat="1" ht="14.25" hidden="1" customHeight="1" x14ac:dyDescent="0.25">
      <c r="A15" s="32"/>
      <c r="B15" s="88" t="s">
        <v>193</v>
      </c>
      <c r="C15" s="88" t="s">
        <v>261</v>
      </c>
      <c r="D15" s="110" t="s">
        <v>262</v>
      </c>
      <c r="E15" s="111"/>
      <c r="F15" s="69" t="e">
        <f>#REF!+#REF!+#REF!+#REF!+#REF!+#REF!+#REF!+#REF!+#REF!+#REF!+#REF!+#REF!+#REF!+#REF!+#REF!+#REF!+#REF!+#REF!+#REF!+#REF!+#REF!+#REF!+#REF!+#REF!+#REF!+#REF!+#REF!+#REF!+#REF!</f>
        <v>#REF!</v>
      </c>
      <c r="G15" s="4" t="e">
        <f>#REF!+#REF!+#REF!+#REF!+#REF!+#REF!+#REF!+#REF!+#REF!+#REF!+#REF!+#REF!+#REF!+#REF!+#REF!+#REF!+#REF!+#REF!+#REF!+#REF!+#REF!+#REF!+#REF!+#REF!+#REF!+#REF!+#REF!+#REF!+#REF!</f>
        <v>#REF!</v>
      </c>
      <c r="H15" s="69" t="e">
        <f>#REF!+#REF!+#REF!+#REF!+#REF!+#REF!+#REF!+#REF!+#REF!+#REF!+#REF!+#REF!+#REF!+#REF!+#REF!+#REF!+#REF!+#REF!+#REF!+#REF!+#REF!+#REF!+#REF!+#REF!+#REF!+#REF!+#REF!+#REF!+#REF!</f>
        <v>#REF!</v>
      </c>
      <c r="I15" s="69" t="e">
        <f>#REF!+#REF!+#REF!+#REF!+#REF!+#REF!+#REF!+#REF!+#REF!+#REF!+#REF!+#REF!+#REF!+#REF!+#REF!+#REF!+#REF!+#REF!+#REF!+#REF!+#REF!+#REF!+#REF!+#REF!+#REF!+#REF!+#REF!+#REF!+#REF!</f>
        <v>#REF!</v>
      </c>
      <c r="J15" s="69" t="e">
        <f>#REF!+#REF!+#REF!+#REF!+#REF!+#REF!+#REF!+#REF!+#REF!+#REF!+#REF!+#REF!+#REF!+#REF!+#REF!+#REF!+#REF!+#REF!+#REF!+#REF!+#REF!+#REF!+#REF!+#REF!+#REF!+#REF!+#REF!+#REF!+#REF!</f>
        <v>#REF!</v>
      </c>
      <c r="K15" s="69" t="e">
        <f>#REF!+#REF!+#REF!+#REF!+#REF!+#REF!+#REF!+#REF!+#REF!+#REF!+#REF!+#REF!+#REF!+#REF!+#REF!+#REF!+#REF!+#REF!+#REF!+#REF!+#REF!+#REF!+#REF!+#REF!+#REF!+#REF!+#REF!+#REF!+#REF!</f>
        <v>#REF!</v>
      </c>
      <c r="L15" s="69" t="e">
        <f>#REF!+#REF!+#REF!+#REF!+#REF!+#REF!+#REF!+#REF!+#REF!+#REF!+#REF!+#REF!+#REF!+#REF!+#REF!+#REF!+#REF!+#REF!+#REF!+#REF!+#REF!+#REF!+#REF!+#REF!+#REF!+#REF!+#REF!+#REF!+#REF!</f>
        <v>#REF!</v>
      </c>
      <c r="M15" s="69" t="e">
        <f>#REF!+#REF!+#REF!+#REF!+#REF!+#REF!+#REF!+#REF!+#REF!+#REF!+#REF!+#REF!+#REF!+#REF!+#REF!+#REF!+#REF!+#REF!+#REF!+#REF!+#REF!+#REF!+#REF!+#REF!+#REF!+#REF!+#REF!+#REF!+#REF!</f>
        <v>#REF!</v>
      </c>
      <c r="N15" s="69" t="e">
        <f>#REF!+#REF!+#REF!+#REF!+#REF!+#REF!+#REF!+#REF!+#REF!+#REF!+#REF!+#REF!+#REF!+#REF!+#REF!+#REF!+#REF!+#REF!+#REF!+#REF!+#REF!+#REF!+#REF!+#REF!+#REF!+#REF!+#REF!+#REF!+#REF!</f>
        <v>#REF!</v>
      </c>
      <c r="O15" s="69" t="e">
        <f>#REF!+#REF!+#REF!+#REF!+#REF!+#REF!+#REF!+#REF!+#REF!+#REF!+#REF!+#REF!+#REF!+#REF!+#REF!+#REF!+#REF!+#REF!+#REF!+#REF!+#REF!+#REF!+#REF!+#REF!+#REF!+#REF!+#REF!+#REF!+#REF!</f>
        <v>#REF!</v>
      </c>
      <c r="P15" s="69" t="e">
        <f>#REF!+#REF!+#REF!+#REF!+#REF!+#REF!+#REF!+#REF!+#REF!+#REF!+#REF!+#REF!+#REF!+#REF!+#REF!+#REF!+#REF!+#REF!+#REF!+#REF!+#REF!+#REF!+#REF!+#REF!+#REF!+#REF!+#REF!+#REF!+#REF!</f>
        <v>#REF!</v>
      </c>
      <c r="Q15" s="26" t="e">
        <f>#REF!+#REF!+#REF!+#REF!+#REF!+#REF!+#REF!+#REF!+#REF!+#REF!+#REF!+#REF!+#REF!+#REF!+#REF!+#REF!+#REF!+#REF!+#REF!+#REF!+#REF!+#REF!+#REF!+#REF!+#REF!+#REF!+#REF!+#REF!+#REF!</f>
        <v>#REF!</v>
      </c>
    </row>
    <row r="16" spans="1:23" ht="55.2" hidden="1" x14ac:dyDescent="0.25">
      <c r="B16" s="1" t="s">
        <v>318</v>
      </c>
      <c r="C16" s="2" t="s">
        <v>319</v>
      </c>
      <c r="D16" s="1" t="s">
        <v>478</v>
      </c>
      <c r="E16" s="3" t="s">
        <v>329</v>
      </c>
      <c r="F16" s="69" t="e">
        <f>#REF!+#REF!+#REF!+#REF!+#REF!+#REF!+#REF!+#REF!+#REF!+#REF!+#REF!+#REF!+#REF!+#REF!+#REF!+#REF!+#REF!+#REF!+#REF!+#REF!+#REF!+#REF!+#REF!+#REF!+#REF!+#REF!+#REF!+#REF!+#REF!</f>
        <v>#REF!</v>
      </c>
      <c r="G16" s="4" t="e">
        <f>#REF!+#REF!+#REF!+#REF!+#REF!+#REF!+#REF!+#REF!+#REF!+#REF!+#REF!+#REF!+#REF!+#REF!+#REF!+#REF!+#REF!+#REF!+#REF!+#REF!+#REF!+#REF!+#REF!+#REF!+#REF!+#REF!+#REF!+#REF!+#REF!</f>
        <v>#REF!</v>
      </c>
      <c r="H16" s="1" t="e">
        <f>#REF!+#REF!+#REF!+#REF!+#REF!+#REF!+#REF!+#REF!+#REF!+#REF!+#REF!+#REF!+#REF!+#REF!+#REF!+#REF!+#REF!+#REF!+#REF!+#REF!+#REF!+#REF!+#REF!+#REF!+#REF!+#REF!+#REF!+#REF!+#REF!</f>
        <v>#REF!</v>
      </c>
      <c r="I16" s="2" t="e">
        <f>#REF!+#REF!+#REF!+#REF!+#REF!+#REF!+#REF!+#REF!+#REF!+#REF!+#REF!+#REF!+#REF!+#REF!+#REF!+#REF!+#REF!+#REF!+#REF!+#REF!+#REF!+#REF!+#REF!+#REF!+#REF!+#REF!+#REF!+#REF!+#REF!</f>
        <v>#REF!</v>
      </c>
      <c r="J16" s="1" t="e">
        <f>#REF!+#REF!+#REF!+#REF!+#REF!+#REF!+#REF!+#REF!+#REF!+#REF!+#REF!+#REF!+#REF!+#REF!+#REF!+#REF!+#REF!+#REF!+#REF!+#REF!+#REF!+#REF!+#REF!+#REF!+#REF!+#REF!+#REF!+#REF!+#REF!</f>
        <v>#REF!</v>
      </c>
      <c r="K16" s="3" t="e">
        <f>#REF!+#REF!+#REF!+#REF!+#REF!+#REF!+#REF!+#REF!+#REF!+#REF!+#REF!+#REF!+#REF!+#REF!+#REF!+#REF!+#REF!+#REF!+#REF!+#REF!+#REF!+#REF!+#REF!+#REF!+#REF!+#REF!+#REF!+#REF!+#REF!</f>
        <v>#REF!</v>
      </c>
      <c r="L16" s="69" t="e">
        <f>#REF!+#REF!+#REF!+#REF!+#REF!+#REF!+#REF!+#REF!+#REF!+#REF!+#REF!+#REF!+#REF!+#REF!+#REF!+#REF!+#REF!+#REF!+#REF!+#REF!+#REF!+#REF!+#REF!+#REF!+#REF!+#REF!+#REF!+#REF!+#REF!</f>
        <v>#REF!</v>
      </c>
      <c r="M16" s="4" t="e">
        <f>#REF!+#REF!+#REF!+#REF!+#REF!+#REF!+#REF!+#REF!+#REF!+#REF!+#REF!+#REF!+#REF!+#REF!+#REF!+#REF!+#REF!+#REF!+#REF!+#REF!+#REF!+#REF!+#REF!+#REF!+#REF!+#REF!+#REF!+#REF!+#REF!</f>
        <v>#REF!</v>
      </c>
      <c r="N16" s="1" t="e">
        <f>#REF!+#REF!+#REF!+#REF!+#REF!+#REF!+#REF!+#REF!+#REF!+#REF!+#REF!+#REF!+#REF!+#REF!+#REF!+#REF!+#REF!+#REF!+#REF!+#REF!+#REF!+#REF!+#REF!+#REF!+#REF!+#REF!+#REF!+#REF!+#REF!</f>
        <v>#REF!</v>
      </c>
      <c r="O16" s="2" t="e">
        <f>#REF!+#REF!+#REF!+#REF!+#REF!+#REF!+#REF!+#REF!+#REF!+#REF!+#REF!+#REF!+#REF!+#REF!+#REF!+#REF!+#REF!+#REF!+#REF!+#REF!+#REF!+#REF!+#REF!+#REF!+#REF!+#REF!+#REF!+#REF!+#REF!</f>
        <v>#REF!</v>
      </c>
      <c r="P16" s="1" t="e">
        <f>#REF!+#REF!+#REF!+#REF!+#REF!+#REF!+#REF!+#REF!+#REF!+#REF!+#REF!+#REF!+#REF!+#REF!+#REF!+#REF!+#REF!+#REF!+#REF!+#REF!+#REF!+#REF!+#REF!+#REF!+#REF!+#REF!+#REF!+#REF!+#REF!</f>
        <v>#REF!</v>
      </c>
      <c r="Q16" s="26" t="e">
        <f>#REF!+#REF!+#REF!+#REF!+#REF!+#REF!+#REF!+#REF!+#REF!+#REF!+#REF!+#REF!+#REF!+#REF!+#REF!+#REF!+#REF!+#REF!+#REF!+#REF!+#REF!+#REF!+#REF!+#REF!+#REF!+#REF!+#REF!+#REF!+#REF!</f>
        <v>#REF!</v>
      </c>
    </row>
    <row r="17" spans="1:25" ht="22.5" hidden="1" customHeight="1" x14ac:dyDescent="0.25">
      <c r="B17" s="1" t="s">
        <v>327</v>
      </c>
      <c r="C17" s="2" t="s">
        <v>283</v>
      </c>
      <c r="D17" s="1" t="s">
        <v>328</v>
      </c>
      <c r="E17" s="3" t="s">
        <v>330</v>
      </c>
      <c r="F17" s="69" t="e">
        <f>#REF!+#REF!+#REF!+#REF!+#REF!+#REF!+#REF!+#REF!+#REF!+#REF!+#REF!+#REF!+#REF!+#REF!+#REF!+#REF!+#REF!+#REF!+#REF!+#REF!+#REF!+#REF!+#REF!+#REF!+#REF!+#REF!+#REF!+#REF!+#REF!</f>
        <v>#REF!</v>
      </c>
      <c r="G17" s="4" t="e">
        <f>#REF!+#REF!+#REF!+#REF!+#REF!+#REF!+#REF!+#REF!+#REF!+#REF!+#REF!+#REF!+#REF!+#REF!+#REF!+#REF!+#REF!+#REF!+#REF!+#REF!+#REF!+#REF!+#REF!+#REF!+#REF!+#REF!+#REF!+#REF!+#REF!</f>
        <v>#REF!</v>
      </c>
      <c r="H17" s="1" t="e">
        <f>#REF!+#REF!+#REF!+#REF!+#REF!+#REF!+#REF!+#REF!+#REF!+#REF!+#REF!+#REF!+#REF!+#REF!+#REF!+#REF!+#REF!+#REF!+#REF!+#REF!+#REF!+#REF!+#REF!+#REF!+#REF!+#REF!+#REF!+#REF!+#REF!</f>
        <v>#REF!</v>
      </c>
      <c r="I17" s="2" t="e">
        <f>#REF!+#REF!+#REF!+#REF!+#REF!+#REF!+#REF!+#REF!+#REF!+#REF!+#REF!+#REF!+#REF!+#REF!+#REF!+#REF!+#REF!+#REF!+#REF!+#REF!+#REF!+#REF!+#REF!+#REF!+#REF!+#REF!+#REF!+#REF!+#REF!</f>
        <v>#REF!</v>
      </c>
      <c r="J17" s="1" t="e">
        <f>#REF!+#REF!+#REF!+#REF!+#REF!+#REF!+#REF!+#REF!+#REF!+#REF!+#REF!+#REF!+#REF!+#REF!+#REF!+#REF!+#REF!+#REF!+#REF!+#REF!+#REF!+#REF!+#REF!+#REF!+#REF!+#REF!+#REF!+#REF!+#REF!</f>
        <v>#REF!</v>
      </c>
      <c r="K17" s="3" t="e">
        <f>#REF!+#REF!+#REF!+#REF!+#REF!+#REF!+#REF!+#REF!+#REF!+#REF!+#REF!+#REF!+#REF!+#REF!+#REF!+#REF!+#REF!+#REF!+#REF!+#REF!+#REF!+#REF!+#REF!+#REF!+#REF!+#REF!+#REF!+#REF!+#REF!</f>
        <v>#REF!</v>
      </c>
      <c r="L17" s="69" t="e">
        <f>#REF!+#REF!+#REF!+#REF!+#REF!+#REF!+#REF!+#REF!+#REF!+#REF!+#REF!+#REF!+#REF!+#REF!+#REF!+#REF!+#REF!+#REF!+#REF!+#REF!+#REF!+#REF!+#REF!+#REF!+#REF!+#REF!+#REF!+#REF!+#REF!</f>
        <v>#REF!</v>
      </c>
      <c r="M17" s="4" t="e">
        <f>#REF!+#REF!+#REF!+#REF!+#REF!+#REF!+#REF!+#REF!+#REF!+#REF!+#REF!+#REF!+#REF!+#REF!+#REF!+#REF!+#REF!+#REF!+#REF!+#REF!+#REF!+#REF!+#REF!+#REF!+#REF!+#REF!+#REF!+#REF!+#REF!</f>
        <v>#REF!</v>
      </c>
      <c r="N17" s="1" t="e">
        <f>#REF!+#REF!+#REF!+#REF!+#REF!+#REF!+#REF!+#REF!+#REF!+#REF!+#REF!+#REF!+#REF!+#REF!+#REF!+#REF!+#REF!+#REF!+#REF!+#REF!+#REF!+#REF!+#REF!+#REF!+#REF!+#REF!+#REF!+#REF!+#REF!</f>
        <v>#REF!</v>
      </c>
      <c r="O17" s="2" t="e">
        <f>#REF!+#REF!+#REF!+#REF!+#REF!+#REF!+#REF!+#REF!+#REF!+#REF!+#REF!+#REF!+#REF!+#REF!+#REF!+#REF!+#REF!+#REF!+#REF!+#REF!+#REF!+#REF!+#REF!+#REF!+#REF!+#REF!+#REF!+#REF!+#REF!</f>
        <v>#REF!</v>
      </c>
      <c r="P17" s="1" t="e">
        <f>#REF!+#REF!+#REF!+#REF!+#REF!+#REF!+#REF!+#REF!+#REF!+#REF!+#REF!+#REF!+#REF!+#REF!+#REF!+#REF!+#REF!+#REF!+#REF!+#REF!+#REF!+#REF!+#REF!+#REF!+#REF!+#REF!+#REF!+#REF!+#REF!</f>
        <v>#REF!</v>
      </c>
      <c r="Q17" s="26" t="e">
        <f>#REF!+#REF!+#REF!+#REF!+#REF!+#REF!+#REF!+#REF!+#REF!+#REF!+#REF!+#REF!+#REF!+#REF!+#REF!+#REF!+#REF!+#REF!+#REF!+#REF!+#REF!+#REF!+#REF!+#REF!+#REF!+#REF!+#REF!+#REF!+#REF!</f>
        <v>#REF!</v>
      </c>
      <c r="S17" s="31"/>
      <c r="W17" s="31"/>
      <c r="X17" s="31"/>
      <c r="Y17" s="31"/>
    </row>
    <row r="18" spans="1:25" s="89" customFormat="1" ht="17.25" hidden="1" customHeight="1" x14ac:dyDescent="0.25">
      <c r="A18" s="32"/>
      <c r="B18" s="88" t="s">
        <v>194</v>
      </c>
      <c r="C18" s="88" t="s">
        <v>226</v>
      </c>
      <c r="D18" s="113" t="s">
        <v>227</v>
      </c>
      <c r="E18" s="114"/>
      <c r="F18" s="69" t="e">
        <f>#REF!+#REF!+#REF!+#REF!+#REF!+#REF!+#REF!+#REF!+#REF!+#REF!+#REF!+#REF!+#REF!+#REF!+#REF!+#REF!+#REF!+#REF!+#REF!+#REF!+#REF!+#REF!+#REF!+#REF!+#REF!+#REF!+#REF!+#REF!+#REF!</f>
        <v>#REF!</v>
      </c>
      <c r="G18" s="4" t="e">
        <f>#REF!+#REF!+#REF!+#REF!+#REF!+#REF!+#REF!+#REF!+#REF!+#REF!+#REF!+#REF!+#REF!+#REF!+#REF!+#REF!+#REF!+#REF!+#REF!+#REF!+#REF!+#REF!+#REF!+#REF!+#REF!+#REF!+#REF!+#REF!+#REF!</f>
        <v>#REF!</v>
      </c>
      <c r="H18" s="69" t="e">
        <f>#REF!+#REF!+#REF!+#REF!+#REF!+#REF!+#REF!+#REF!+#REF!+#REF!+#REF!+#REF!+#REF!+#REF!+#REF!+#REF!+#REF!+#REF!+#REF!+#REF!+#REF!+#REF!+#REF!+#REF!+#REF!+#REF!+#REF!+#REF!+#REF!</f>
        <v>#REF!</v>
      </c>
      <c r="I18" s="69" t="e">
        <f>#REF!+#REF!+#REF!+#REF!+#REF!+#REF!+#REF!+#REF!+#REF!+#REF!+#REF!+#REF!+#REF!+#REF!+#REF!+#REF!+#REF!+#REF!+#REF!+#REF!+#REF!+#REF!+#REF!+#REF!+#REF!+#REF!+#REF!+#REF!+#REF!</f>
        <v>#REF!</v>
      </c>
      <c r="J18" s="69" t="e">
        <f>#REF!+#REF!+#REF!+#REF!+#REF!+#REF!+#REF!+#REF!+#REF!+#REF!+#REF!+#REF!+#REF!+#REF!+#REF!+#REF!+#REF!+#REF!+#REF!+#REF!+#REF!+#REF!+#REF!+#REF!+#REF!+#REF!+#REF!+#REF!+#REF!</f>
        <v>#REF!</v>
      </c>
      <c r="K18" s="69" t="e">
        <f>#REF!+#REF!+#REF!+#REF!+#REF!+#REF!+#REF!+#REF!+#REF!+#REF!+#REF!+#REF!+#REF!+#REF!+#REF!+#REF!+#REF!+#REF!+#REF!+#REF!+#REF!+#REF!+#REF!+#REF!+#REF!+#REF!+#REF!+#REF!+#REF!</f>
        <v>#REF!</v>
      </c>
      <c r="L18" s="69" t="e">
        <f>#REF!+#REF!+#REF!+#REF!+#REF!+#REF!+#REF!+#REF!+#REF!+#REF!+#REF!+#REF!+#REF!+#REF!+#REF!+#REF!+#REF!+#REF!+#REF!+#REF!+#REF!+#REF!+#REF!+#REF!+#REF!+#REF!+#REF!+#REF!+#REF!</f>
        <v>#REF!</v>
      </c>
      <c r="M18" s="69" t="e">
        <f>#REF!+#REF!+#REF!+#REF!+#REF!+#REF!+#REF!+#REF!+#REF!+#REF!+#REF!+#REF!+#REF!+#REF!+#REF!+#REF!+#REF!+#REF!+#REF!+#REF!+#REF!+#REF!+#REF!+#REF!+#REF!+#REF!+#REF!+#REF!+#REF!</f>
        <v>#REF!</v>
      </c>
      <c r="N18" s="69" t="e">
        <f>#REF!+#REF!+#REF!+#REF!+#REF!+#REF!+#REF!+#REF!+#REF!+#REF!+#REF!+#REF!+#REF!+#REF!+#REF!+#REF!+#REF!+#REF!+#REF!+#REF!+#REF!+#REF!+#REF!+#REF!+#REF!+#REF!+#REF!+#REF!+#REF!</f>
        <v>#REF!</v>
      </c>
      <c r="O18" s="69" t="e">
        <f>#REF!+#REF!+#REF!+#REF!+#REF!+#REF!+#REF!+#REF!+#REF!+#REF!+#REF!+#REF!+#REF!+#REF!+#REF!+#REF!+#REF!+#REF!+#REF!+#REF!+#REF!+#REF!+#REF!+#REF!+#REF!+#REF!+#REF!+#REF!+#REF!</f>
        <v>#REF!</v>
      </c>
      <c r="P18" s="69" t="e">
        <f>#REF!+#REF!+#REF!+#REF!+#REF!+#REF!+#REF!+#REF!+#REF!+#REF!+#REF!+#REF!+#REF!+#REF!+#REF!+#REF!+#REF!+#REF!+#REF!+#REF!+#REF!+#REF!+#REF!+#REF!+#REF!+#REF!+#REF!+#REF!+#REF!</f>
        <v>#REF!</v>
      </c>
      <c r="Q18" s="26" t="e">
        <f>#REF!+#REF!+#REF!+#REF!+#REF!+#REF!+#REF!+#REF!+#REF!+#REF!+#REF!+#REF!+#REF!+#REF!+#REF!+#REF!+#REF!+#REF!+#REF!+#REF!+#REF!+#REF!+#REF!+#REF!+#REF!+#REF!+#REF!+#REF!+#REF!</f>
        <v>#REF!</v>
      </c>
    </row>
    <row r="19" spans="1:25" ht="13.8" hidden="1" x14ac:dyDescent="0.25">
      <c r="B19" s="1" t="s">
        <v>590</v>
      </c>
      <c r="C19" s="2">
        <v>3240</v>
      </c>
      <c r="D19" s="1"/>
      <c r="E19" s="3" t="s">
        <v>320</v>
      </c>
      <c r="F19" s="69" t="e">
        <f>#REF!+#REF!+#REF!+#REF!+#REF!+#REF!+#REF!+#REF!+#REF!+#REF!+#REF!+#REF!+#REF!+#REF!+#REF!+#REF!+#REF!+#REF!+#REF!+#REF!+#REF!+#REF!+#REF!+#REF!+#REF!+#REF!+#REF!+#REF!+#REF!</f>
        <v>#REF!</v>
      </c>
      <c r="G19" s="4" t="e">
        <f>#REF!+#REF!+#REF!+#REF!+#REF!+#REF!+#REF!+#REF!+#REF!+#REF!+#REF!+#REF!+#REF!+#REF!+#REF!+#REF!+#REF!+#REF!+#REF!+#REF!+#REF!+#REF!+#REF!+#REF!+#REF!+#REF!+#REF!+#REF!+#REF!</f>
        <v>#REF!</v>
      </c>
      <c r="H19" s="1" t="e">
        <f>#REF!+#REF!+#REF!+#REF!+#REF!+#REF!+#REF!+#REF!+#REF!+#REF!+#REF!+#REF!+#REF!+#REF!+#REF!+#REF!+#REF!+#REF!+#REF!+#REF!+#REF!+#REF!+#REF!+#REF!+#REF!+#REF!+#REF!+#REF!+#REF!</f>
        <v>#REF!</v>
      </c>
      <c r="I19" s="2" t="e">
        <f>#REF!+#REF!+#REF!+#REF!+#REF!+#REF!+#REF!+#REF!+#REF!+#REF!+#REF!+#REF!+#REF!+#REF!+#REF!+#REF!+#REF!+#REF!+#REF!+#REF!+#REF!+#REF!+#REF!+#REF!+#REF!+#REF!+#REF!+#REF!+#REF!</f>
        <v>#REF!</v>
      </c>
      <c r="J19" s="1" t="e">
        <f>#REF!+#REF!+#REF!+#REF!+#REF!+#REF!+#REF!+#REF!+#REF!+#REF!+#REF!+#REF!+#REF!+#REF!+#REF!+#REF!+#REF!+#REF!+#REF!+#REF!+#REF!+#REF!+#REF!+#REF!+#REF!+#REF!+#REF!+#REF!+#REF!</f>
        <v>#REF!</v>
      </c>
      <c r="K19" s="3" t="e">
        <f>#REF!+#REF!+#REF!+#REF!+#REF!+#REF!+#REF!+#REF!+#REF!+#REF!+#REF!+#REF!+#REF!+#REF!+#REF!+#REF!+#REF!+#REF!+#REF!+#REF!+#REF!+#REF!+#REF!+#REF!+#REF!+#REF!+#REF!+#REF!+#REF!</f>
        <v>#REF!</v>
      </c>
      <c r="L19" s="69" t="e">
        <f>#REF!+#REF!+#REF!+#REF!+#REF!+#REF!+#REF!+#REF!+#REF!+#REF!+#REF!+#REF!+#REF!+#REF!+#REF!+#REF!+#REF!+#REF!+#REF!+#REF!+#REF!+#REF!+#REF!+#REF!+#REF!+#REF!+#REF!+#REF!+#REF!</f>
        <v>#REF!</v>
      </c>
      <c r="M19" s="4" t="e">
        <f>#REF!+#REF!+#REF!+#REF!+#REF!+#REF!+#REF!+#REF!+#REF!+#REF!+#REF!+#REF!+#REF!+#REF!+#REF!+#REF!+#REF!+#REF!+#REF!+#REF!+#REF!+#REF!+#REF!+#REF!+#REF!+#REF!+#REF!+#REF!+#REF!</f>
        <v>#REF!</v>
      </c>
      <c r="N19" s="1" t="e">
        <f>#REF!+#REF!+#REF!+#REF!+#REF!+#REF!+#REF!+#REF!+#REF!+#REF!+#REF!+#REF!+#REF!+#REF!+#REF!+#REF!+#REF!+#REF!+#REF!+#REF!+#REF!+#REF!+#REF!+#REF!+#REF!+#REF!+#REF!+#REF!+#REF!</f>
        <v>#REF!</v>
      </c>
      <c r="O19" s="1" t="e">
        <f>#REF!+#REF!+#REF!+#REF!+#REF!+#REF!+#REF!+#REF!+#REF!+#REF!+#REF!+#REF!+#REF!+#REF!+#REF!+#REF!+#REF!+#REF!+#REF!+#REF!+#REF!+#REF!+#REF!+#REF!+#REF!+#REF!+#REF!+#REF!+#REF!</f>
        <v>#REF!</v>
      </c>
      <c r="P19" s="2" t="e">
        <f>#REF!+#REF!+#REF!+#REF!+#REF!+#REF!+#REF!+#REF!+#REF!+#REF!+#REF!+#REF!+#REF!+#REF!+#REF!+#REF!+#REF!+#REF!+#REF!+#REF!+#REF!+#REF!+#REF!+#REF!+#REF!+#REF!+#REF!+#REF!+#REF!</f>
        <v>#REF!</v>
      </c>
      <c r="Q19" s="26" t="e">
        <f>#REF!+#REF!+#REF!+#REF!+#REF!+#REF!+#REF!+#REF!+#REF!+#REF!+#REF!+#REF!+#REF!+#REF!+#REF!+#REF!+#REF!+#REF!+#REF!+#REF!+#REF!+#REF!+#REF!+#REF!+#REF!+#REF!+#REF!+#REF!+#REF!</f>
        <v>#REF!</v>
      </c>
    </row>
    <row r="20" spans="1:25" ht="27.6" hidden="1" x14ac:dyDescent="0.25">
      <c r="B20" s="1" t="s">
        <v>591</v>
      </c>
      <c r="C20" s="2">
        <v>3242</v>
      </c>
      <c r="D20" s="1" t="s">
        <v>593</v>
      </c>
      <c r="E20" s="3" t="s">
        <v>592</v>
      </c>
      <c r="F20" s="69" t="e">
        <f>#REF!+#REF!+#REF!+#REF!+#REF!+#REF!+#REF!+#REF!+#REF!+#REF!+#REF!+#REF!+#REF!+#REF!+#REF!+#REF!+#REF!+#REF!+#REF!+#REF!+#REF!+#REF!+#REF!+#REF!+#REF!+#REF!+#REF!+#REF!+#REF!</f>
        <v>#REF!</v>
      </c>
      <c r="G20" s="4" t="e">
        <f>#REF!+#REF!+#REF!+#REF!+#REF!+#REF!+#REF!+#REF!+#REF!+#REF!+#REF!+#REF!+#REF!+#REF!+#REF!+#REF!+#REF!+#REF!+#REF!+#REF!+#REF!+#REF!+#REF!+#REF!+#REF!+#REF!+#REF!+#REF!+#REF!</f>
        <v>#REF!</v>
      </c>
      <c r="H20" s="1" t="e">
        <f>#REF!+#REF!+#REF!+#REF!+#REF!+#REF!+#REF!+#REF!+#REF!+#REF!+#REF!+#REF!+#REF!+#REF!+#REF!+#REF!+#REF!+#REF!+#REF!+#REF!+#REF!+#REF!+#REF!+#REF!+#REF!+#REF!+#REF!+#REF!+#REF!</f>
        <v>#REF!</v>
      </c>
      <c r="I20" s="2" t="e">
        <f>#REF!+#REF!+#REF!+#REF!+#REF!+#REF!+#REF!+#REF!+#REF!+#REF!+#REF!+#REF!+#REF!+#REF!+#REF!+#REF!+#REF!+#REF!+#REF!+#REF!+#REF!+#REF!+#REF!+#REF!+#REF!+#REF!+#REF!+#REF!+#REF!</f>
        <v>#REF!</v>
      </c>
      <c r="J20" s="1" t="e">
        <f>#REF!+#REF!+#REF!+#REF!+#REF!+#REF!+#REF!+#REF!+#REF!+#REF!+#REF!+#REF!+#REF!+#REF!+#REF!+#REF!+#REF!+#REF!+#REF!+#REF!+#REF!+#REF!+#REF!+#REF!+#REF!+#REF!+#REF!+#REF!+#REF!</f>
        <v>#REF!</v>
      </c>
      <c r="K20" s="3" t="e">
        <f>#REF!+#REF!+#REF!+#REF!+#REF!+#REF!+#REF!+#REF!+#REF!+#REF!+#REF!+#REF!+#REF!+#REF!+#REF!+#REF!+#REF!+#REF!+#REF!+#REF!+#REF!+#REF!+#REF!+#REF!+#REF!+#REF!+#REF!+#REF!+#REF!</f>
        <v>#REF!</v>
      </c>
      <c r="L20" s="69" t="e">
        <f>#REF!+#REF!+#REF!+#REF!+#REF!+#REF!+#REF!+#REF!+#REF!+#REF!+#REF!+#REF!+#REF!+#REF!+#REF!+#REF!+#REF!+#REF!+#REF!+#REF!+#REF!+#REF!+#REF!+#REF!+#REF!+#REF!+#REF!+#REF!+#REF!</f>
        <v>#REF!</v>
      </c>
      <c r="M20" s="4" t="e">
        <f>#REF!+#REF!+#REF!+#REF!+#REF!+#REF!+#REF!+#REF!+#REF!+#REF!+#REF!+#REF!+#REF!+#REF!+#REF!+#REF!+#REF!+#REF!+#REF!+#REF!+#REF!+#REF!+#REF!+#REF!+#REF!+#REF!+#REF!+#REF!+#REF!</f>
        <v>#REF!</v>
      </c>
      <c r="N20" s="1" t="e">
        <f>#REF!+#REF!+#REF!+#REF!+#REF!+#REF!+#REF!+#REF!+#REF!+#REF!+#REF!+#REF!+#REF!+#REF!+#REF!+#REF!+#REF!+#REF!+#REF!+#REF!+#REF!+#REF!+#REF!+#REF!+#REF!+#REF!+#REF!+#REF!+#REF!</f>
        <v>#REF!</v>
      </c>
      <c r="O20" s="1" t="e">
        <f>#REF!+#REF!+#REF!+#REF!+#REF!+#REF!+#REF!+#REF!+#REF!+#REF!+#REF!+#REF!+#REF!+#REF!+#REF!+#REF!+#REF!+#REF!+#REF!+#REF!+#REF!+#REF!+#REF!+#REF!+#REF!+#REF!+#REF!+#REF!+#REF!</f>
        <v>#REF!</v>
      </c>
      <c r="P20" s="2" t="e">
        <f>#REF!+#REF!+#REF!+#REF!+#REF!+#REF!+#REF!+#REF!+#REF!+#REF!+#REF!+#REF!+#REF!+#REF!+#REF!+#REF!+#REF!+#REF!+#REF!+#REF!+#REF!+#REF!+#REF!+#REF!+#REF!+#REF!+#REF!+#REF!+#REF!</f>
        <v>#REF!</v>
      </c>
      <c r="Q20" s="26" t="e">
        <f>#REF!+#REF!+#REF!+#REF!+#REF!+#REF!+#REF!+#REF!+#REF!+#REF!+#REF!+#REF!+#REF!+#REF!+#REF!+#REF!+#REF!+#REF!+#REF!+#REF!+#REF!+#REF!+#REF!+#REF!+#REF!+#REF!+#REF!+#REF!+#REF!</f>
        <v>#REF!</v>
      </c>
      <c r="S20" s="31"/>
    </row>
    <row r="21" spans="1:25" s="89" customFormat="1" ht="32.4" hidden="1" customHeight="1" x14ac:dyDescent="0.25">
      <c r="A21" s="32"/>
      <c r="B21" s="88" t="s">
        <v>195</v>
      </c>
      <c r="C21" s="88">
        <v>7600</v>
      </c>
      <c r="D21" s="113" t="s">
        <v>386</v>
      </c>
      <c r="E21" s="114"/>
      <c r="F21" s="69" t="e">
        <f>#REF!+#REF!+#REF!+#REF!+#REF!+#REF!+#REF!+#REF!+#REF!+#REF!+#REF!+#REF!+#REF!+#REF!+#REF!+#REF!+#REF!+#REF!+#REF!+#REF!+#REF!+#REF!+#REF!+#REF!+#REF!+#REF!+#REF!+#REF!+#REF!</f>
        <v>#REF!</v>
      </c>
      <c r="G21" s="4" t="e">
        <f>#REF!+#REF!+#REF!+#REF!+#REF!+#REF!+#REF!+#REF!+#REF!+#REF!+#REF!+#REF!+#REF!+#REF!+#REF!+#REF!+#REF!+#REF!+#REF!+#REF!+#REF!+#REF!+#REF!+#REF!+#REF!+#REF!+#REF!+#REF!+#REF!</f>
        <v>#REF!</v>
      </c>
      <c r="H21" s="69" t="e">
        <f>#REF!+#REF!+#REF!+#REF!+#REF!+#REF!+#REF!+#REF!+#REF!+#REF!+#REF!+#REF!+#REF!+#REF!+#REF!+#REF!+#REF!+#REF!+#REF!+#REF!+#REF!+#REF!+#REF!+#REF!+#REF!+#REF!+#REF!+#REF!+#REF!</f>
        <v>#REF!</v>
      </c>
      <c r="I21" s="69" t="e">
        <f>#REF!+#REF!+#REF!+#REF!+#REF!+#REF!+#REF!+#REF!+#REF!+#REF!+#REF!+#REF!+#REF!+#REF!+#REF!+#REF!+#REF!+#REF!+#REF!+#REF!+#REF!+#REF!+#REF!+#REF!+#REF!+#REF!+#REF!+#REF!+#REF!</f>
        <v>#REF!</v>
      </c>
      <c r="J21" s="69" t="e">
        <f>#REF!+#REF!+#REF!+#REF!+#REF!+#REF!+#REF!+#REF!+#REF!+#REF!+#REF!+#REF!+#REF!+#REF!+#REF!+#REF!+#REF!+#REF!+#REF!+#REF!+#REF!+#REF!+#REF!+#REF!+#REF!+#REF!+#REF!+#REF!+#REF!</f>
        <v>#REF!</v>
      </c>
      <c r="K21" s="69" t="e">
        <f>#REF!+#REF!+#REF!+#REF!+#REF!+#REF!+#REF!+#REF!+#REF!+#REF!+#REF!+#REF!+#REF!+#REF!+#REF!+#REF!+#REF!+#REF!+#REF!+#REF!+#REF!+#REF!+#REF!+#REF!+#REF!+#REF!+#REF!+#REF!+#REF!</f>
        <v>#REF!</v>
      </c>
      <c r="L21" s="5" t="e">
        <f>#REF!+#REF!+#REF!+#REF!+#REF!+#REF!+#REF!+#REF!+#REF!+#REF!+#REF!+#REF!+#REF!+#REF!+#REF!+#REF!+#REF!+#REF!+#REF!+#REF!+#REF!+#REF!+#REF!+#REF!+#REF!+#REF!+#REF!+#REF!+#REF!</f>
        <v>#REF!</v>
      </c>
      <c r="M21" s="5" t="e">
        <f>#REF!+#REF!+#REF!+#REF!+#REF!+#REF!+#REF!+#REF!+#REF!+#REF!+#REF!+#REF!+#REF!+#REF!+#REF!+#REF!+#REF!+#REF!+#REF!+#REF!+#REF!+#REF!+#REF!+#REF!+#REF!+#REF!+#REF!+#REF!+#REF!</f>
        <v>#REF!</v>
      </c>
      <c r="N21" s="5" t="e">
        <f>#REF!+#REF!+#REF!+#REF!+#REF!+#REF!+#REF!+#REF!+#REF!+#REF!+#REF!+#REF!+#REF!+#REF!+#REF!+#REF!+#REF!+#REF!+#REF!+#REF!+#REF!+#REF!+#REF!+#REF!+#REF!+#REF!+#REF!+#REF!+#REF!</f>
        <v>#REF!</v>
      </c>
      <c r="O21" s="5" t="e">
        <f>#REF!+#REF!+#REF!+#REF!+#REF!+#REF!+#REF!+#REF!+#REF!+#REF!+#REF!+#REF!+#REF!+#REF!+#REF!+#REF!+#REF!+#REF!+#REF!+#REF!+#REF!+#REF!+#REF!+#REF!+#REF!+#REF!+#REF!+#REF!+#REF!</f>
        <v>#REF!</v>
      </c>
      <c r="P21" s="69" t="e">
        <f>#REF!+#REF!+#REF!+#REF!+#REF!+#REF!+#REF!+#REF!+#REF!+#REF!+#REF!+#REF!+#REF!+#REF!+#REF!+#REF!+#REF!+#REF!+#REF!+#REF!+#REF!+#REF!+#REF!+#REF!+#REF!+#REF!+#REF!+#REF!+#REF!</f>
        <v>#REF!</v>
      </c>
      <c r="Q21" s="26" t="e">
        <f>#REF!+#REF!+#REF!+#REF!+#REF!+#REF!+#REF!+#REF!+#REF!+#REF!+#REF!+#REF!+#REF!+#REF!+#REF!+#REF!+#REF!+#REF!+#REF!+#REF!+#REF!+#REF!+#REF!+#REF!+#REF!+#REF!+#REF!+#REF!+#REF!</f>
        <v>#REF!</v>
      </c>
    </row>
    <row r="22" spans="1:25" ht="32.4" hidden="1" customHeight="1" x14ac:dyDescent="0.25">
      <c r="B22" s="1" t="s">
        <v>545</v>
      </c>
      <c r="C22" s="2">
        <v>7680</v>
      </c>
      <c r="D22" s="1" t="s">
        <v>325</v>
      </c>
      <c r="E22" s="3" t="s">
        <v>546</v>
      </c>
      <c r="F22" s="69" t="e">
        <f>#REF!+#REF!+#REF!+#REF!+#REF!+#REF!+#REF!+#REF!+#REF!+#REF!+#REF!+#REF!+#REF!+#REF!+#REF!+#REF!+#REF!+#REF!+#REF!+#REF!+#REF!+#REF!+#REF!+#REF!+#REF!+#REF!+#REF!+#REF!+#REF!</f>
        <v>#REF!</v>
      </c>
      <c r="G22" s="4" t="e">
        <f>#REF!+#REF!+#REF!+#REF!+#REF!+#REF!+#REF!+#REF!+#REF!+#REF!+#REF!+#REF!+#REF!+#REF!+#REF!+#REF!+#REF!+#REF!+#REF!+#REF!+#REF!+#REF!+#REF!+#REF!+#REF!+#REF!+#REF!+#REF!+#REF!</f>
        <v>#REF!</v>
      </c>
      <c r="H22" s="1" t="e">
        <f>#REF!+#REF!+#REF!+#REF!+#REF!+#REF!+#REF!+#REF!+#REF!+#REF!+#REF!+#REF!+#REF!+#REF!+#REF!+#REF!+#REF!+#REF!+#REF!+#REF!+#REF!+#REF!+#REF!+#REF!+#REF!+#REF!+#REF!+#REF!+#REF!</f>
        <v>#REF!</v>
      </c>
      <c r="I22" s="2" t="e">
        <f>#REF!+#REF!+#REF!+#REF!+#REF!+#REF!+#REF!+#REF!+#REF!+#REF!+#REF!+#REF!+#REF!+#REF!+#REF!+#REF!+#REF!+#REF!+#REF!+#REF!+#REF!+#REF!+#REF!+#REF!+#REF!+#REF!+#REF!+#REF!+#REF!</f>
        <v>#REF!</v>
      </c>
      <c r="J22" s="1" t="e">
        <f>#REF!+#REF!+#REF!+#REF!+#REF!+#REF!+#REF!+#REF!+#REF!+#REF!+#REF!+#REF!+#REF!+#REF!+#REF!+#REF!+#REF!+#REF!+#REF!+#REF!+#REF!+#REF!+#REF!+#REF!+#REF!+#REF!+#REF!+#REF!+#REF!</f>
        <v>#REF!</v>
      </c>
      <c r="K22" s="3" t="e">
        <f>#REF!+#REF!+#REF!+#REF!+#REF!+#REF!+#REF!+#REF!+#REF!+#REF!+#REF!+#REF!+#REF!+#REF!+#REF!+#REF!+#REF!+#REF!+#REF!+#REF!+#REF!+#REF!+#REF!+#REF!+#REF!+#REF!+#REF!+#REF!+#REF!</f>
        <v>#REF!</v>
      </c>
      <c r="L22" s="69" t="e">
        <f>#REF!+#REF!+#REF!+#REF!+#REF!+#REF!+#REF!+#REF!+#REF!+#REF!+#REF!+#REF!+#REF!+#REF!+#REF!+#REF!+#REF!+#REF!+#REF!+#REF!+#REF!+#REF!+#REF!+#REF!+#REF!+#REF!+#REF!+#REF!+#REF!</f>
        <v>#REF!</v>
      </c>
      <c r="M22" s="4" t="e">
        <f>#REF!+#REF!+#REF!+#REF!+#REF!+#REF!+#REF!+#REF!+#REF!+#REF!+#REF!+#REF!+#REF!+#REF!+#REF!+#REF!+#REF!+#REF!+#REF!+#REF!+#REF!+#REF!+#REF!+#REF!+#REF!+#REF!+#REF!+#REF!+#REF!</f>
        <v>#REF!</v>
      </c>
      <c r="N22" s="1" t="e">
        <f>#REF!+#REF!+#REF!+#REF!+#REF!+#REF!+#REF!+#REF!+#REF!+#REF!+#REF!+#REF!+#REF!+#REF!+#REF!+#REF!+#REF!+#REF!+#REF!+#REF!+#REF!+#REF!+#REF!+#REF!+#REF!+#REF!+#REF!+#REF!+#REF!</f>
        <v>#REF!</v>
      </c>
      <c r="O22" s="1" t="e">
        <f>#REF!+#REF!+#REF!+#REF!+#REF!+#REF!+#REF!+#REF!+#REF!+#REF!+#REF!+#REF!+#REF!+#REF!+#REF!+#REF!+#REF!+#REF!+#REF!+#REF!+#REF!+#REF!+#REF!+#REF!+#REF!+#REF!+#REF!+#REF!+#REF!</f>
        <v>#REF!</v>
      </c>
      <c r="P22" s="2" t="e">
        <f>#REF!+#REF!+#REF!+#REF!+#REF!+#REF!+#REF!+#REF!+#REF!+#REF!+#REF!+#REF!+#REF!+#REF!+#REF!+#REF!+#REF!+#REF!+#REF!+#REF!+#REF!+#REF!+#REF!+#REF!+#REF!+#REF!+#REF!+#REF!+#REF!</f>
        <v>#REF!</v>
      </c>
      <c r="Q22" s="26" t="e">
        <f>#REF!+#REF!+#REF!+#REF!+#REF!+#REF!+#REF!+#REF!+#REF!+#REF!+#REF!+#REF!+#REF!+#REF!+#REF!+#REF!+#REF!+#REF!+#REF!+#REF!+#REF!+#REF!+#REF!+#REF!+#REF!+#REF!+#REF!+#REF!+#REF!</f>
        <v>#REF!</v>
      </c>
      <c r="S22" s="31"/>
    </row>
    <row r="23" spans="1:25" ht="13.8" hidden="1" x14ac:dyDescent="0.25">
      <c r="B23" s="1" t="s">
        <v>326</v>
      </c>
      <c r="C23" s="2" t="s">
        <v>321</v>
      </c>
      <c r="D23" s="1"/>
      <c r="E23" s="3" t="s">
        <v>324</v>
      </c>
      <c r="F23" s="69" t="e">
        <f>#REF!+#REF!+#REF!+#REF!+#REF!+#REF!+#REF!+#REF!+#REF!+#REF!+#REF!+#REF!+#REF!+#REF!+#REF!+#REF!+#REF!+#REF!+#REF!+#REF!+#REF!+#REF!+#REF!+#REF!+#REF!+#REF!+#REF!+#REF!+#REF!</f>
        <v>#REF!</v>
      </c>
      <c r="G23" s="4" t="e">
        <f>#REF!+#REF!+#REF!+#REF!+#REF!+#REF!+#REF!+#REF!+#REF!+#REF!+#REF!+#REF!+#REF!+#REF!+#REF!+#REF!+#REF!+#REF!+#REF!+#REF!+#REF!+#REF!+#REF!+#REF!+#REF!+#REF!+#REF!+#REF!+#REF!</f>
        <v>#REF!</v>
      </c>
      <c r="H23" s="1" t="e">
        <f>#REF!+#REF!+#REF!+#REF!+#REF!+#REF!+#REF!+#REF!+#REF!+#REF!+#REF!+#REF!+#REF!+#REF!+#REF!+#REF!+#REF!+#REF!+#REF!+#REF!+#REF!+#REF!+#REF!+#REF!+#REF!+#REF!+#REF!+#REF!+#REF!</f>
        <v>#REF!</v>
      </c>
      <c r="I23" s="2" t="e">
        <f>#REF!+#REF!+#REF!+#REF!+#REF!+#REF!+#REF!+#REF!+#REF!+#REF!+#REF!+#REF!+#REF!+#REF!+#REF!+#REF!+#REF!+#REF!+#REF!+#REF!+#REF!+#REF!+#REF!+#REF!+#REF!+#REF!+#REF!+#REF!+#REF!</f>
        <v>#REF!</v>
      </c>
      <c r="J23" s="1" t="e">
        <f>#REF!+#REF!+#REF!+#REF!+#REF!+#REF!+#REF!+#REF!+#REF!+#REF!+#REF!+#REF!+#REF!+#REF!+#REF!+#REF!+#REF!+#REF!+#REF!+#REF!+#REF!+#REF!+#REF!+#REF!+#REF!+#REF!+#REF!+#REF!+#REF!</f>
        <v>#REF!</v>
      </c>
      <c r="K23" s="3" t="e">
        <f>#REF!+#REF!+#REF!+#REF!+#REF!+#REF!+#REF!+#REF!+#REF!+#REF!+#REF!+#REF!+#REF!+#REF!+#REF!+#REF!+#REF!+#REF!+#REF!+#REF!+#REF!+#REF!+#REF!+#REF!+#REF!+#REF!+#REF!+#REF!+#REF!</f>
        <v>#REF!</v>
      </c>
      <c r="L23" s="69" t="e">
        <f>#REF!+#REF!+#REF!+#REF!+#REF!+#REF!+#REF!+#REF!+#REF!+#REF!+#REF!+#REF!+#REF!+#REF!+#REF!+#REF!+#REF!+#REF!+#REF!+#REF!+#REF!+#REF!+#REF!+#REF!+#REF!+#REF!+#REF!+#REF!+#REF!</f>
        <v>#REF!</v>
      </c>
      <c r="M23" s="4" t="e">
        <f>#REF!+#REF!+#REF!+#REF!+#REF!+#REF!+#REF!+#REF!+#REF!+#REF!+#REF!+#REF!+#REF!+#REF!+#REF!+#REF!+#REF!+#REF!+#REF!+#REF!+#REF!+#REF!+#REF!+#REF!+#REF!+#REF!+#REF!+#REF!+#REF!</f>
        <v>#REF!</v>
      </c>
      <c r="N23" s="1" t="e">
        <f>#REF!+#REF!+#REF!+#REF!+#REF!+#REF!+#REF!+#REF!+#REF!+#REF!+#REF!+#REF!+#REF!+#REF!+#REF!+#REF!+#REF!+#REF!+#REF!+#REF!+#REF!+#REF!+#REF!+#REF!+#REF!+#REF!+#REF!+#REF!+#REF!</f>
        <v>#REF!</v>
      </c>
      <c r="O23" s="1" t="e">
        <f>#REF!+#REF!+#REF!+#REF!+#REF!+#REF!+#REF!+#REF!+#REF!+#REF!+#REF!+#REF!+#REF!+#REF!+#REF!+#REF!+#REF!+#REF!+#REF!+#REF!+#REF!+#REF!+#REF!+#REF!+#REF!+#REF!+#REF!+#REF!+#REF!</f>
        <v>#REF!</v>
      </c>
      <c r="P23" s="2" t="e">
        <f>#REF!+#REF!+#REF!+#REF!+#REF!+#REF!+#REF!+#REF!+#REF!+#REF!+#REF!+#REF!+#REF!+#REF!+#REF!+#REF!+#REF!+#REF!+#REF!+#REF!+#REF!+#REF!+#REF!+#REF!+#REF!+#REF!+#REF!+#REF!+#REF!</f>
        <v>#REF!</v>
      </c>
      <c r="Q23" s="69" t="e">
        <f>#REF!+#REF!+#REF!+#REF!+#REF!+#REF!+#REF!+#REF!+#REF!+#REF!+#REF!+#REF!+#REF!+#REF!+#REF!+#REF!+#REF!+#REF!+#REF!+#REF!+#REF!+#REF!+#REF!+#REF!+#REF!+#REF!+#REF!+#REF!+#REF!</f>
        <v>#REF!</v>
      </c>
    </row>
    <row r="24" spans="1:25" ht="13.8" hidden="1" x14ac:dyDescent="0.25">
      <c r="B24" s="1" t="s">
        <v>323</v>
      </c>
      <c r="C24" s="2" t="s">
        <v>322</v>
      </c>
      <c r="D24" s="1" t="s">
        <v>459</v>
      </c>
      <c r="E24" s="3" t="s">
        <v>248</v>
      </c>
      <c r="F24" s="69" t="e">
        <f>#REF!+#REF!+#REF!+#REF!+#REF!+#REF!+#REF!+#REF!+#REF!+#REF!+#REF!+#REF!+#REF!+#REF!+#REF!+#REF!+#REF!+#REF!+#REF!+#REF!+#REF!+#REF!+#REF!+#REF!+#REF!+#REF!+#REF!+#REF!+#REF!</f>
        <v>#REF!</v>
      </c>
      <c r="G24" s="4" t="e">
        <f>#REF!+#REF!+#REF!+#REF!+#REF!+#REF!+#REF!+#REF!+#REF!+#REF!+#REF!+#REF!+#REF!+#REF!+#REF!+#REF!+#REF!+#REF!+#REF!+#REF!+#REF!+#REF!+#REF!+#REF!+#REF!+#REF!+#REF!+#REF!+#REF!</f>
        <v>#REF!</v>
      </c>
      <c r="H24" s="1" t="e">
        <f>#REF!+#REF!+#REF!+#REF!+#REF!+#REF!+#REF!+#REF!+#REF!+#REF!+#REF!+#REF!+#REF!+#REF!+#REF!+#REF!+#REF!+#REF!+#REF!+#REF!+#REF!+#REF!+#REF!+#REF!+#REF!+#REF!+#REF!+#REF!+#REF!</f>
        <v>#REF!</v>
      </c>
      <c r="I24" s="2" t="e">
        <f>#REF!+#REF!+#REF!+#REF!+#REF!+#REF!+#REF!+#REF!+#REF!+#REF!+#REF!+#REF!+#REF!+#REF!+#REF!+#REF!+#REF!+#REF!+#REF!+#REF!+#REF!+#REF!+#REF!+#REF!+#REF!+#REF!+#REF!+#REF!+#REF!</f>
        <v>#REF!</v>
      </c>
      <c r="J24" s="1" t="e">
        <f>#REF!+#REF!+#REF!+#REF!+#REF!+#REF!+#REF!+#REF!+#REF!+#REF!+#REF!+#REF!+#REF!+#REF!+#REF!+#REF!+#REF!+#REF!+#REF!+#REF!+#REF!+#REF!+#REF!+#REF!+#REF!+#REF!+#REF!+#REF!+#REF!</f>
        <v>#REF!</v>
      </c>
      <c r="K24" s="69" t="e">
        <f>#REF!+#REF!+#REF!+#REF!+#REF!+#REF!+#REF!+#REF!+#REF!+#REF!+#REF!+#REF!+#REF!+#REF!+#REF!+#REF!+#REF!+#REF!+#REF!+#REF!+#REF!+#REF!+#REF!+#REF!+#REF!+#REF!+#REF!+#REF!+#REF!</f>
        <v>#REF!</v>
      </c>
      <c r="L24" s="69" t="e">
        <f>#REF!+#REF!+#REF!+#REF!+#REF!+#REF!+#REF!+#REF!+#REF!+#REF!+#REF!+#REF!+#REF!+#REF!+#REF!+#REF!+#REF!+#REF!+#REF!+#REF!+#REF!+#REF!+#REF!+#REF!+#REF!+#REF!+#REF!+#REF!+#REF!</f>
        <v>#REF!</v>
      </c>
      <c r="M24" s="69" t="e">
        <f>#REF!+#REF!+#REF!+#REF!+#REF!+#REF!+#REF!+#REF!+#REF!+#REF!+#REF!+#REF!+#REF!+#REF!+#REF!+#REF!+#REF!+#REF!+#REF!+#REF!+#REF!+#REF!+#REF!+#REF!+#REF!+#REF!+#REF!+#REF!+#REF!</f>
        <v>#REF!</v>
      </c>
      <c r="N24" s="69" t="e">
        <f>#REF!+#REF!+#REF!+#REF!+#REF!+#REF!+#REF!+#REF!+#REF!+#REF!+#REF!+#REF!+#REF!+#REF!+#REF!+#REF!+#REF!+#REF!+#REF!+#REF!+#REF!+#REF!+#REF!+#REF!+#REF!+#REF!+#REF!+#REF!+#REF!</f>
        <v>#REF!</v>
      </c>
      <c r="O24" s="69" t="e">
        <f>#REF!+#REF!+#REF!+#REF!+#REF!+#REF!+#REF!+#REF!+#REF!+#REF!+#REF!+#REF!+#REF!+#REF!+#REF!+#REF!+#REF!+#REF!+#REF!+#REF!+#REF!+#REF!+#REF!+#REF!+#REF!+#REF!+#REF!+#REF!+#REF!</f>
        <v>#REF!</v>
      </c>
      <c r="P24" s="69" t="e">
        <f>#REF!+#REF!+#REF!+#REF!+#REF!+#REF!+#REF!+#REF!+#REF!+#REF!+#REF!+#REF!+#REF!+#REF!+#REF!+#REF!+#REF!+#REF!+#REF!+#REF!+#REF!+#REF!+#REF!+#REF!+#REF!+#REF!+#REF!+#REF!+#REF!</f>
        <v>#REF!</v>
      </c>
      <c r="Q24" s="69" t="e">
        <f>#REF!+#REF!+#REF!+#REF!+#REF!+#REF!+#REF!+#REF!+#REF!+#REF!+#REF!+#REF!+#REF!+#REF!+#REF!+#REF!+#REF!+#REF!+#REF!+#REF!+#REF!+#REF!+#REF!+#REF!+#REF!+#REF!+#REF!+#REF!+#REF!</f>
        <v>#REF!</v>
      </c>
    </row>
    <row r="25" spans="1:25" s="89" customFormat="1" ht="14.25" customHeight="1" x14ac:dyDescent="0.25">
      <c r="A25" s="32"/>
      <c r="B25" s="88" t="s">
        <v>334</v>
      </c>
      <c r="C25" s="110" t="s">
        <v>71</v>
      </c>
      <c r="D25" s="112"/>
      <c r="E25" s="111"/>
      <c r="F25" s="69">
        <v>1545778458.2900002</v>
      </c>
      <c r="G25" s="7">
        <v>1545778458.2900002</v>
      </c>
      <c r="H25" s="69">
        <v>678029895</v>
      </c>
      <c r="I25" s="69">
        <v>89343140.439999998</v>
      </c>
      <c r="J25" s="69">
        <v>0</v>
      </c>
      <c r="K25" s="69">
        <v>145681700</v>
      </c>
      <c r="L25" s="69">
        <v>2832180</v>
      </c>
      <c r="M25" s="69">
        <v>133229820</v>
      </c>
      <c r="N25" s="69">
        <v>12407069</v>
      </c>
      <c r="O25" s="69">
        <v>3242152</v>
      </c>
      <c r="P25" s="69">
        <v>12451880</v>
      </c>
      <c r="Q25" s="9">
        <v>1691460158.2900002</v>
      </c>
    </row>
    <row r="26" spans="1:25" s="89" customFormat="1" ht="15" customHeight="1" x14ac:dyDescent="0.25">
      <c r="A26" s="32"/>
      <c r="B26" s="28" t="s">
        <v>335</v>
      </c>
      <c r="C26" s="115" t="s">
        <v>71</v>
      </c>
      <c r="D26" s="116"/>
      <c r="E26" s="117"/>
      <c r="F26" s="30">
        <v>1545778458.2900002</v>
      </c>
      <c r="G26" s="29">
        <v>1545778458.2900002</v>
      </c>
      <c r="H26" s="30">
        <v>678029895</v>
      </c>
      <c r="I26" s="30">
        <v>89343140.439999998</v>
      </c>
      <c r="J26" s="30">
        <v>0</v>
      </c>
      <c r="K26" s="69">
        <v>145681700</v>
      </c>
      <c r="L26" s="30">
        <v>2832180</v>
      </c>
      <c r="M26" s="30">
        <v>133229820</v>
      </c>
      <c r="N26" s="72">
        <v>12407069</v>
      </c>
      <c r="O26" s="30">
        <v>3242152</v>
      </c>
      <c r="P26" s="30">
        <v>12451880</v>
      </c>
      <c r="Q26" s="9">
        <v>1691460158.2900002</v>
      </c>
    </row>
    <row r="27" spans="1:25" s="89" customFormat="1" ht="13.8" x14ac:dyDescent="0.25">
      <c r="A27" s="32"/>
      <c r="B27" s="88" t="s">
        <v>387</v>
      </c>
      <c r="C27" s="6">
        <v>1000</v>
      </c>
      <c r="D27" s="110" t="s">
        <v>213</v>
      </c>
      <c r="E27" s="111"/>
      <c r="F27" s="69">
        <v>1252050484.2900002</v>
      </c>
      <c r="G27" s="7">
        <v>1252050484.2900002</v>
      </c>
      <c r="H27" s="69">
        <v>552546758</v>
      </c>
      <c r="I27" s="69">
        <v>81061108.439999998</v>
      </c>
      <c r="J27" s="69">
        <v>0</v>
      </c>
      <c r="K27" s="69">
        <v>142958300</v>
      </c>
      <c r="L27" s="69">
        <v>1341780</v>
      </c>
      <c r="M27" s="69">
        <v>132240720</v>
      </c>
      <c r="N27" s="69">
        <v>12299069</v>
      </c>
      <c r="O27" s="69">
        <v>3229802</v>
      </c>
      <c r="P27" s="69">
        <v>10717580</v>
      </c>
      <c r="Q27" s="69">
        <v>1395008784.2900002</v>
      </c>
    </row>
    <row r="28" spans="1:25" s="89" customFormat="1" ht="13.8" hidden="1" x14ac:dyDescent="0.25">
      <c r="A28" s="32"/>
      <c r="B28" s="88"/>
      <c r="C28" s="6"/>
      <c r="D28" s="90"/>
      <c r="E28" s="91"/>
      <c r="F28" s="69">
        <v>0</v>
      </c>
      <c r="G28" s="7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25" s="89" customFormat="1" ht="27.6" hidden="1" x14ac:dyDescent="0.25">
      <c r="A29" s="32"/>
      <c r="B29" s="88" t="s">
        <v>355</v>
      </c>
      <c r="C29" s="6">
        <v>1020</v>
      </c>
      <c r="D29" s="88"/>
      <c r="E29" s="33" t="s">
        <v>356</v>
      </c>
      <c r="F29" s="69">
        <v>170926693.44</v>
      </c>
      <c r="G29" s="4">
        <v>170926693.44</v>
      </c>
      <c r="H29" s="5">
        <v>84642553</v>
      </c>
      <c r="I29" s="5">
        <v>32572133.440000001</v>
      </c>
      <c r="J29" s="5">
        <v>0</v>
      </c>
      <c r="K29" s="69">
        <v>1831780</v>
      </c>
      <c r="L29" s="5">
        <v>1317780</v>
      </c>
      <c r="M29" s="5">
        <v>514000</v>
      </c>
      <c r="N29" s="5">
        <v>0</v>
      </c>
      <c r="O29" s="5">
        <v>0</v>
      </c>
      <c r="P29" s="5">
        <v>1317780</v>
      </c>
      <c r="Q29" s="69">
        <v>172758473.44</v>
      </c>
    </row>
    <row r="30" spans="1:25" s="89" customFormat="1" ht="27.6" hidden="1" x14ac:dyDescent="0.25">
      <c r="A30" s="32"/>
      <c r="B30" s="1" t="s">
        <v>357</v>
      </c>
      <c r="C30" s="2">
        <v>1021</v>
      </c>
      <c r="D30" s="1" t="s">
        <v>358</v>
      </c>
      <c r="E30" s="3" t="s">
        <v>305</v>
      </c>
      <c r="F30" s="69">
        <v>0</v>
      </c>
      <c r="G30" s="4">
        <v>0</v>
      </c>
      <c r="H30" s="5">
        <v>0</v>
      </c>
      <c r="I30" s="5">
        <v>0</v>
      </c>
      <c r="J30" s="5">
        <v>0</v>
      </c>
      <c r="K30" s="69">
        <v>21000</v>
      </c>
      <c r="L30" s="5">
        <v>0</v>
      </c>
      <c r="M30" s="5">
        <v>21000</v>
      </c>
      <c r="N30" s="5">
        <v>0</v>
      </c>
      <c r="O30" s="5">
        <v>0</v>
      </c>
      <c r="P30" s="5">
        <v>0</v>
      </c>
      <c r="Q30" s="69">
        <v>21000</v>
      </c>
    </row>
    <row r="31" spans="1:25" s="89" customFormat="1" ht="55.2" hidden="1" x14ac:dyDescent="0.25">
      <c r="A31" s="32"/>
      <c r="B31" s="1" t="s">
        <v>359</v>
      </c>
      <c r="C31" s="2">
        <v>1022</v>
      </c>
      <c r="D31" s="1" t="s">
        <v>454</v>
      </c>
      <c r="E31" s="3" t="s">
        <v>306</v>
      </c>
      <c r="F31" s="69">
        <v>102282941.94999999</v>
      </c>
      <c r="G31" s="4">
        <v>102282941.94999999</v>
      </c>
      <c r="H31" s="5">
        <v>49734420.079999998</v>
      </c>
      <c r="I31" s="5">
        <v>20230957.280000001</v>
      </c>
      <c r="J31" s="5">
        <v>0</v>
      </c>
      <c r="K31" s="69">
        <v>1402780</v>
      </c>
      <c r="L31" s="5">
        <v>1317780</v>
      </c>
      <c r="M31" s="5">
        <v>85000</v>
      </c>
      <c r="N31" s="5">
        <v>0</v>
      </c>
      <c r="O31" s="5">
        <v>0</v>
      </c>
      <c r="P31" s="5">
        <v>1317780</v>
      </c>
      <c r="Q31" s="69">
        <v>103685721.94999999</v>
      </c>
    </row>
    <row r="32" spans="1:25" s="89" customFormat="1" ht="41.4" hidden="1" x14ac:dyDescent="0.25">
      <c r="A32" s="32"/>
      <c r="B32" s="1" t="s">
        <v>360</v>
      </c>
      <c r="C32" s="2">
        <v>1023</v>
      </c>
      <c r="D32" s="1" t="s">
        <v>454</v>
      </c>
      <c r="E32" s="3" t="s">
        <v>307</v>
      </c>
      <c r="F32" s="69">
        <v>49827281.240000002</v>
      </c>
      <c r="G32" s="4">
        <v>49827281.240000002</v>
      </c>
      <c r="H32" s="5">
        <v>24844300</v>
      </c>
      <c r="I32" s="5">
        <v>9402321.2400000002</v>
      </c>
      <c r="J32" s="5">
        <v>0</v>
      </c>
      <c r="K32" s="69">
        <v>400000</v>
      </c>
      <c r="L32" s="5">
        <v>0</v>
      </c>
      <c r="M32" s="5">
        <v>400000</v>
      </c>
      <c r="N32" s="5">
        <v>0</v>
      </c>
      <c r="O32" s="5">
        <v>0</v>
      </c>
      <c r="P32" s="5">
        <v>0</v>
      </c>
      <c r="Q32" s="69">
        <v>50227281.240000002</v>
      </c>
    </row>
    <row r="33" spans="1:17" s="89" customFormat="1" ht="85.5" hidden="1" customHeight="1" x14ac:dyDescent="0.25">
      <c r="A33" s="32"/>
      <c r="B33" s="1" t="s">
        <v>362</v>
      </c>
      <c r="C33" s="2">
        <v>1025</v>
      </c>
      <c r="D33" s="1" t="s">
        <v>452</v>
      </c>
      <c r="E33" s="3" t="s">
        <v>312</v>
      </c>
      <c r="F33" s="69">
        <v>18816470.25</v>
      </c>
      <c r="G33" s="4">
        <v>18816470.25</v>
      </c>
      <c r="H33" s="5">
        <v>10063832.92</v>
      </c>
      <c r="I33" s="5">
        <v>2938854.9200000004</v>
      </c>
      <c r="J33" s="5">
        <v>0</v>
      </c>
      <c r="K33" s="69">
        <v>8000</v>
      </c>
      <c r="L33" s="5">
        <v>0</v>
      </c>
      <c r="M33" s="5">
        <v>8000</v>
      </c>
      <c r="N33" s="5">
        <v>0</v>
      </c>
      <c r="O33" s="5">
        <v>0</v>
      </c>
      <c r="P33" s="5">
        <v>0</v>
      </c>
      <c r="Q33" s="69">
        <v>18824470.25</v>
      </c>
    </row>
    <row r="34" spans="1:17" s="89" customFormat="1" ht="42.75" hidden="1" customHeight="1" x14ac:dyDescent="0.25">
      <c r="A34" s="32"/>
      <c r="B34" s="88" t="s">
        <v>451</v>
      </c>
      <c r="C34" s="6">
        <v>1030</v>
      </c>
      <c r="D34" s="88"/>
      <c r="E34" s="33" t="s">
        <v>364</v>
      </c>
      <c r="F34" s="69">
        <v>190894360</v>
      </c>
      <c r="G34" s="4">
        <v>190894360</v>
      </c>
      <c r="H34" s="5">
        <v>156419400</v>
      </c>
      <c r="I34" s="5">
        <v>0</v>
      </c>
      <c r="J34" s="5">
        <v>0</v>
      </c>
      <c r="K34" s="69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69">
        <v>190894360</v>
      </c>
    </row>
    <row r="35" spans="1:17" s="89" customFormat="1" ht="47.25" hidden="1" customHeight="1" x14ac:dyDescent="0.25">
      <c r="A35" s="32"/>
      <c r="B35" s="1" t="s">
        <v>365</v>
      </c>
      <c r="C35" s="2">
        <v>1031</v>
      </c>
      <c r="D35" s="1" t="s">
        <v>358</v>
      </c>
      <c r="E35" s="3" t="s">
        <v>308</v>
      </c>
      <c r="F35" s="69">
        <v>0</v>
      </c>
      <c r="G35" s="4">
        <v>0</v>
      </c>
      <c r="H35" s="5">
        <v>0</v>
      </c>
      <c r="I35" s="5">
        <v>0</v>
      </c>
      <c r="J35" s="5">
        <v>0</v>
      </c>
      <c r="K35" s="69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9">
        <v>0</v>
      </c>
    </row>
    <row r="36" spans="1:17" s="89" customFormat="1" ht="80.25" hidden="1" customHeight="1" x14ac:dyDescent="0.25">
      <c r="A36" s="32"/>
      <c r="B36" s="1" t="s">
        <v>366</v>
      </c>
      <c r="C36" s="2">
        <v>1032</v>
      </c>
      <c r="D36" s="1" t="s">
        <v>454</v>
      </c>
      <c r="E36" s="3" t="s">
        <v>309</v>
      </c>
      <c r="F36" s="69">
        <v>129078755.43000001</v>
      </c>
      <c r="G36" s="4">
        <v>129078755.43000001</v>
      </c>
      <c r="H36" s="5">
        <v>105743876.64</v>
      </c>
      <c r="I36" s="5">
        <v>0</v>
      </c>
      <c r="J36" s="5">
        <v>0</v>
      </c>
      <c r="K36" s="69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9">
        <v>129078755.43000001</v>
      </c>
    </row>
    <row r="37" spans="1:17" s="89" customFormat="1" ht="51" hidden="1" customHeight="1" x14ac:dyDescent="0.25">
      <c r="A37" s="32"/>
      <c r="B37" s="1" t="s">
        <v>367</v>
      </c>
      <c r="C37" s="2">
        <v>1033</v>
      </c>
      <c r="D37" s="1" t="s">
        <v>454</v>
      </c>
      <c r="E37" s="3" t="s">
        <v>310</v>
      </c>
      <c r="F37" s="69">
        <v>48393400</v>
      </c>
      <c r="G37" s="4">
        <v>48393400</v>
      </c>
      <c r="H37" s="5">
        <v>39670450</v>
      </c>
      <c r="I37" s="5">
        <v>0</v>
      </c>
      <c r="J37" s="5">
        <v>0</v>
      </c>
      <c r="K37" s="69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9">
        <v>48393400</v>
      </c>
    </row>
    <row r="38" spans="1:17" s="89" customFormat="1" ht="75.75" hidden="1" customHeight="1" x14ac:dyDescent="0.25">
      <c r="A38" s="32"/>
      <c r="B38" s="1" t="s">
        <v>368</v>
      </c>
      <c r="C38" s="2">
        <v>1035</v>
      </c>
      <c r="D38" s="1" t="s">
        <v>454</v>
      </c>
      <c r="E38" s="3" t="s">
        <v>311</v>
      </c>
      <c r="F38" s="69">
        <v>13422204.57</v>
      </c>
      <c r="G38" s="4">
        <v>13422204.57</v>
      </c>
      <c r="H38" s="5">
        <v>11005073.359999999</v>
      </c>
      <c r="I38" s="5">
        <v>0</v>
      </c>
      <c r="J38" s="5">
        <v>0</v>
      </c>
      <c r="K38" s="69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9">
        <v>13422204.57</v>
      </c>
    </row>
    <row r="39" spans="1:17" s="89" customFormat="1" ht="63.75" hidden="1" customHeight="1" x14ac:dyDescent="0.25">
      <c r="A39" s="32"/>
      <c r="B39" s="1" t="s">
        <v>537</v>
      </c>
      <c r="C39" s="2">
        <v>1043</v>
      </c>
      <c r="D39" s="1" t="s">
        <v>454</v>
      </c>
      <c r="E39" s="3" t="s">
        <v>361</v>
      </c>
      <c r="F39" s="1">
        <v>0</v>
      </c>
      <c r="G39" s="2">
        <v>0</v>
      </c>
      <c r="H39" s="1">
        <v>0</v>
      </c>
      <c r="I39" s="3">
        <v>0</v>
      </c>
      <c r="J39" s="1">
        <v>0</v>
      </c>
      <c r="K39" s="2">
        <v>0</v>
      </c>
      <c r="L39" s="1">
        <v>0</v>
      </c>
      <c r="M39" s="3">
        <v>0</v>
      </c>
      <c r="N39" s="1">
        <v>0</v>
      </c>
      <c r="O39" s="2">
        <v>0</v>
      </c>
      <c r="P39" s="1">
        <v>0</v>
      </c>
      <c r="Q39" s="69">
        <v>0</v>
      </c>
    </row>
    <row r="40" spans="1:17" s="89" customFormat="1" ht="63.75" hidden="1" customHeight="1" x14ac:dyDescent="0.25">
      <c r="A40" s="32"/>
      <c r="B40" s="88" t="s">
        <v>338</v>
      </c>
      <c r="C40" s="6">
        <v>1070</v>
      </c>
      <c r="D40" s="6" t="s">
        <v>453</v>
      </c>
      <c r="E40" s="34" t="s">
        <v>369</v>
      </c>
      <c r="F40" s="69">
        <v>35193526</v>
      </c>
      <c r="G40" s="4">
        <v>35193526</v>
      </c>
      <c r="H40" s="5">
        <v>26141741</v>
      </c>
      <c r="I40" s="5">
        <v>2320450</v>
      </c>
      <c r="J40" s="5">
        <v>0</v>
      </c>
      <c r="K40" s="69">
        <v>79000</v>
      </c>
      <c r="L40" s="5">
        <v>0</v>
      </c>
      <c r="M40" s="5">
        <v>79000</v>
      </c>
      <c r="N40" s="5">
        <v>0</v>
      </c>
      <c r="O40" s="5">
        <v>8000</v>
      </c>
      <c r="P40" s="5">
        <v>0</v>
      </c>
      <c r="Q40" s="69">
        <v>35272526</v>
      </c>
    </row>
    <row r="41" spans="1:17" s="89" customFormat="1" ht="144" hidden="1" customHeight="1" x14ac:dyDescent="0.25">
      <c r="A41" s="32"/>
      <c r="B41" s="1" t="s">
        <v>73</v>
      </c>
      <c r="C41" s="2">
        <v>1060</v>
      </c>
      <c r="D41" s="1" t="s">
        <v>358</v>
      </c>
      <c r="E41" s="3" t="s">
        <v>102</v>
      </c>
      <c r="F41" s="1">
        <v>0</v>
      </c>
      <c r="G41" s="2">
        <v>0</v>
      </c>
      <c r="H41" s="1">
        <v>0</v>
      </c>
      <c r="I41" s="3">
        <v>0</v>
      </c>
      <c r="J41" s="1">
        <v>0</v>
      </c>
      <c r="K41" s="2">
        <v>0</v>
      </c>
      <c r="L41" s="1">
        <v>0</v>
      </c>
      <c r="M41" s="3">
        <v>0</v>
      </c>
      <c r="N41" s="1">
        <v>0</v>
      </c>
      <c r="O41" s="2">
        <v>0</v>
      </c>
      <c r="P41" s="1">
        <v>0</v>
      </c>
      <c r="Q41" s="69">
        <v>0</v>
      </c>
    </row>
    <row r="42" spans="1:17" s="89" customFormat="1" ht="63.75" hidden="1" customHeight="1" x14ac:dyDescent="0.25">
      <c r="A42" s="32"/>
      <c r="B42" s="1" t="s">
        <v>103</v>
      </c>
      <c r="C42" s="2">
        <v>1062</v>
      </c>
      <c r="D42" s="1" t="s">
        <v>454</v>
      </c>
      <c r="E42" s="3" t="s">
        <v>108</v>
      </c>
      <c r="F42" s="1">
        <v>0</v>
      </c>
      <c r="G42" s="2">
        <v>0</v>
      </c>
      <c r="H42" s="1">
        <v>0</v>
      </c>
      <c r="I42" s="3">
        <v>0</v>
      </c>
      <c r="J42" s="1">
        <v>0</v>
      </c>
      <c r="K42" s="2">
        <v>0</v>
      </c>
      <c r="L42" s="1">
        <v>0</v>
      </c>
      <c r="M42" s="3">
        <v>0</v>
      </c>
      <c r="N42" s="1">
        <v>0</v>
      </c>
      <c r="O42" s="2">
        <v>0</v>
      </c>
      <c r="P42" s="1">
        <v>0</v>
      </c>
      <c r="Q42" s="69">
        <v>0</v>
      </c>
    </row>
    <row r="43" spans="1:17" s="89" customFormat="1" ht="27.6" hidden="1" x14ac:dyDescent="0.25">
      <c r="A43" s="32"/>
      <c r="B43" s="1" t="s">
        <v>109</v>
      </c>
      <c r="C43" s="2">
        <v>1063</v>
      </c>
      <c r="D43" s="1" t="s">
        <v>452</v>
      </c>
      <c r="E43" s="3" t="s">
        <v>361</v>
      </c>
      <c r="F43" s="1">
        <v>0</v>
      </c>
      <c r="G43" s="2">
        <v>0</v>
      </c>
      <c r="H43" s="1">
        <v>0</v>
      </c>
      <c r="I43" s="3">
        <v>0</v>
      </c>
      <c r="J43" s="1">
        <v>0</v>
      </c>
      <c r="K43" s="2">
        <v>0</v>
      </c>
      <c r="L43" s="1">
        <v>0</v>
      </c>
      <c r="M43" s="3">
        <v>0</v>
      </c>
      <c r="N43" s="1">
        <v>0</v>
      </c>
      <c r="O43" s="2">
        <v>0</v>
      </c>
      <c r="P43" s="1">
        <v>0</v>
      </c>
      <c r="Q43" s="69">
        <v>0</v>
      </c>
    </row>
    <row r="44" spans="1:17" s="89" customFormat="1" ht="69" hidden="1" customHeight="1" x14ac:dyDescent="0.25">
      <c r="A44" s="32"/>
      <c r="B44" s="1" t="s">
        <v>110</v>
      </c>
      <c r="C44" s="2">
        <v>1065</v>
      </c>
      <c r="D44" s="1" t="s">
        <v>452</v>
      </c>
      <c r="E44" s="3" t="s">
        <v>363</v>
      </c>
      <c r="F44" s="1">
        <v>0</v>
      </c>
      <c r="G44" s="2">
        <v>0</v>
      </c>
      <c r="H44" s="1">
        <v>0</v>
      </c>
      <c r="I44" s="3">
        <v>0</v>
      </c>
      <c r="J44" s="1">
        <v>0</v>
      </c>
      <c r="K44" s="2">
        <v>0</v>
      </c>
      <c r="L44" s="1">
        <v>0</v>
      </c>
      <c r="M44" s="3">
        <v>0</v>
      </c>
      <c r="N44" s="1">
        <v>0</v>
      </c>
      <c r="O44" s="2">
        <v>0</v>
      </c>
      <c r="P44" s="1">
        <v>0</v>
      </c>
      <c r="Q44" s="69">
        <v>0</v>
      </c>
    </row>
    <row r="45" spans="1:17" s="89" customFormat="1" ht="51.75" hidden="1" customHeight="1" x14ac:dyDescent="0.25">
      <c r="A45" s="32"/>
      <c r="B45" s="1" t="s">
        <v>338</v>
      </c>
      <c r="C45" s="2">
        <v>1070</v>
      </c>
      <c r="D45" s="1" t="s">
        <v>453</v>
      </c>
      <c r="E45" s="3" t="s">
        <v>369</v>
      </c>
      <c r="F45" s="1">
        <v>0</v>
      </c>
      <c r="G45" s="2">
        <v>0</v>
      </c>
      <c r="H45" s="1">
        <v>0</v>
      </c>
      <c r="I45" s="3">
        <v>0</v>
      </c>
      <c r="J45" s="1">
        <v>0</v>
      </c>
      <c r="K45" s="2">
        <v>0</v>
      </c>
      <c r="L45" s="1">
        <v>0</v>
      </c>
      <c r="M45" s="3">
        <v>0</v>
      </c>
      <c r="N45" s="1">
        <v>0</v>
      </c>
      <c r="O45" s="2">
        <v>0</v>
      </c>
      <c r="P45" s="1">
        <v>0</v>
      </c>
      <c r="Q45" s="69">
        <v>0</v>
      </c>
    </row>
    <row r="46" spans="1:17" s="89" customFormat="1" ht="54" customHeight="1" x14ac:dyDescent="0.25">
      <c r="A46" s="32"/>
      <c r="B46" s="88" t="s">
        <v>339</v>
      </c>
      <c r="C46" s="6">
        <v>1090</v>
      </c>
      <c r="D46" s="6"/>
      <c r="E46" s="34" t="s">
        <v>370</v>
      </c>
      <c r="F46" s="69">
        <v>436038423.17999995</v>
      </c>
      <c r="G46" s="4">
        <v>436038423.17999995</v>
      </c>
      <c r="H46" s="5">
        <v>248709470</v>
      </c>
      <c r="I46" s="5">
        <v>43279748.030000001</v>
      </c>
      <c r="J46" s="5">
        <v>0</v>
      </c>
      <c r="K46" s="69">
        <v>45306782</v>
      </c>
      <c r="L46" s="5">
        <v>24000</v>
      </c>
      <c r="M46" s="5">
        <v>39830982</v>
      </c>
      <c r="N46" s="5">
        <v>7610569</v>
      </c>
      <c r="O46" s="5">
        <v>1891705</v>
      </c>
      <c r="P46" s="5">
        <v>5475800</v>
      </c>
      <c r="Q46" s="69">
        <v>481345205.17999995</v>
      </c>
    </row>
    <row r="47" spans="1:17" s="89" customFormat="1" ht="63.75" customHeight="1" x14ac:dyDescent="0.25">
      <c r="A47" s="32"/>
      <c r="B47" s="1" t="s">
        <v>371</v>
      </c>
      <c r="C47" s="2">
        <v>1091</v>
      </c>
      <c r="D47" s="1" t="s">
        <v>455</v>
      </c>
      <c r="E47" s="3" t="s">
        <v>372</v>
      </c>
      <c r="F47" s="69">
        <v>390427683.17999995</v>
      </c>
      <c r="G47" s="4">
        <v>390427683.17999995</v>
      </c>
      <c r="H47" s="5">
        <v>211302620</v>
      </c>
      <c r="I47" s="5">
        <v>43279748.030000001</v>
      </c>
      <c r="J47" s="5">
        <v>0</v>
      </c>
      <c r="K47" s="69">
        <v>45306782</v>
      </c>
      <c r="L47" s="5">
        <v>24000</v>
      </c>
      <c r="M47" s="5">
        <v>39830982</v>
      </c>
      <c r="N47" s="5">
        <v>7610569</v>
      </c>
      <c r="O47" s="5">
        <v>1891705</v>
      </c>
      <c r="P47" s="5">
        <v>5475800</v>
      </c>
      <c r="Q47" s="69">
        <v>435734465.17999995</v>
      </c>
    </row>
    <row r="48" spans="1:17" s="89" customFormat="1" ht="54" hidden="1" customHeight="1" x14ac:dyDescent="0.25">
      <c r="A48" s="32"/>
      <c r="B48" s="1" t="s">
        <v>373</v>
      </c>
      <c r="C48" s="2">
        <v>1092</v>
      </c>
      <c r="D48" s="1" t="s">
        <v>374</v>
      </c>
      <c r="E48" s="3" t="s">
        <v>375</v>
      </c>
      <c r="F48" s="1">
        <v>45610740</v>
      </c>
      <c r="G48" s="2">
        <v>45610740</v>
      </c>
      <c r="H48" s="1">
        <v>37406850</v>
      </c>
      <c r="I48" s="3">
        <v>0</v>
      </c>
      <c r="J48" s="1">
        <v>0</v>
      </c>
      <c r="K48" s="2">
        <v>0</v>
      </c>
      <c r="L48" s="1">
        <v>0</v>
      </c>
      <c r="M48" s="3">
        <v>0</v>
      </c>
      <c r="N48" s="1">
        <v>0</v>
      </c>
      <c r="O48" s="2">
        <v>0</v>
      </c>
      <c r="P48" s="1">
        <v>0</v>
      </c>
      <c r="Q48" s="69">
        <v>45610740</v>
      </c>
    </row>
    <row r="49" spans="1:17" s="89" customFormat="1" ht="82.8" hidden="1" x14ac:dyDescent="0.25">
      <c r="A49" s="32"/>
      <c r="B49" s="1" t="s">
        <v>127</v>
      </c>
      <c r="C49" s="2">
        <v>1094</v>
      </c>
      <c r="D49" s="1" t="s">
        <v>455</v>
      </c>
      <c r="E49" s="3" t="s">
        <v>128</v>
      </c>
      <c r="F49" s="1">
        <v>0</v>
      </c>
      <c r="G49" s="2">
        <v>0</v>
      </c>
      <c r="H49" s="1">
        <v>0</v>
      </c>
      <c r="I49" s="3">
        <v>0</v>
      </c>
      <c r="J49" s="1">
        <v>0</v>
      </c>
      <c r="K49" s="2">
        <v>0</v>
      </c>
      <c r="L49" s="1">
        <v>0</v>
      </c>
      <c r="M49" s="3">
        <v>0</v>
      </c>
      <c r="N49" s="1">
        <v>0</v>
      </c>
      <c r="O49" s="2">
        <v>0</v>
      </c>
      <c r="P49" s="1">
        <v>0</v>
      </c>
      <c r="Q49" s="69">
        <v>0</v>
      </c>
    </row>
    <row r="50" spans="1:17" s="89" customFormat="1" ht="37.5" customHeight="1" x14ac:dyDescent="0.25">
      <c r="A50" s="32"/>
      <c r="B50" s="88" t="s">
        <v>376</v>
      </c>
      <c r="C50" s="6">
        <v>1100</v>
      </c>
      <c r="D50" s="88"/>
      <c r="E50" s="33" t="s">
        <v>377</v>
      </c>
      <c r="F50" s="69">
        <v>369497034.69999999</v>
      </c>
      <c r="G50" s="7">
        <v>369497034.69999999</v>
      </c>
      <c r="H50" s="69">
        <v>0</v>
      </c>
      <c r="I50" s="69">
        <v>0</v>
      </c>
      <c r="J50" s="69">
        <v>0</v>
      </c>
      <c r="K50" s="69">
        <v>88009333</v>
      </c>
      <c r="L50" s="69">
        <v>0</v>
      </c>
      <c r="M50" s="69">
        <v>84085333</v>
      </c>
      <c r="N50" s="69">
        <v>0</v>
      </c>
      <c r="O50" s="69">
        <v>0</v>
      </c>
      <c r="P50" s="69">
        <v>3924000</v>
      </c>
      <c r="Q50" s="69">
        <v>457506367.69999999</v>
      </c>
    </row>
    <row r="51" spans="1:17" s="89" customFormat="1" ht="56.25" customHeight="1" x14ac:dyDescent="0.25">
      <c r="A51" s="32"/>
      <c r="B51" s="1" t="s">
        <v>378</v>
      </c>
      <c r="C51" s="2">
        <v>1101</v>
      </c>
      <c r="D51" s="1" t="s">
        <v>456</v>
      </c>
      <c r="E51" s="3" t="s">
        <v>560</v>
      </c>
      <c r="F51" s="69">
        <v>336057734.69999999</v>
      </c>
      <c r="G51" s="4">
        <v>336057734.69999999</v>
      </c>
      <c r="H51" s="5">
        <v>0</v>
      </c>
      <c r="I51" s="5">
        <v>0</v>
      </c>
      <c r="J51" s="5">
        <v>0</v>
      </c>
      <c r="K51" s="69">
        <v>88009333</v>
      </c>
      <c r="L51" s="5">
        <v>0</v>
      </c>
      <c r="M51" s="5">
        <v>84085333</v>
      </c>
      <c r="N51" s="5">
        <v>0</v>
      </c>
      <c r="O51" s="5">
        <v>0</v>
      </c>
      <c r="P51" s="5">
        <v>3924000</v>
      </c>
      <c r="Q51" s="69">
        <v>424067067.69999999</v>
      </c>
    </row>
    <row r="52" spans="1:17" s="89" customFormat="1" ht="45" hidden="1" customHeight="1" x14ac:dyDescent="0.25">
      <c r="A52" s="32"/>
      <c r="B52" s="1" t="s">
        <v>379</v>
      </c>
      <c r="C52" s="2">
        <v>1102</v>
      </c>
      <c r="D52" s="1" t="s">
        <v>380</v>
      </c>
      <c r="E52" s="3" t="s">
        <v>561</v>
      </c>
      <c r="F52" s="69">
        <v>33439300</v>
      </c>
      <c r="G52" s="4">
        <v>33439300</v>
      </c>
      <c r="H52" s="5">
        <v>0</v>
      </c>
      <c r="I52" s="5">
        <v>0</v>
      </c>
      <c r="J52" s="5">
        <v>0</v>
      </c>
      <c r="K52" s="69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69">
        <v>33439300</v>
      </c>
    </row>
    <row r="53" spans="1:17" s="89" customFormat="1" ht="93.75" hidden="1" customHeight="1" x14ac:dyDescent="0.25">
      <c r="A53" s="32"/>
      <c r="B53" s="1" t="s">
        <v>129</v>
      </c>
      <c r="C53" s="2">
        <v>1104</v>
      </c>
      <c r="D53" s="1" t="s">
        <v>456</v>
      </c>
      <c r="E53" s="3" t="s">
        <v>130</v>
      </c>
      <c r="F53" s="9">
        <v>0</v>
      </c>
      <c r="G53" s="4">
        <v>0</v>
      </c>
      <c r="H53" s="5">
        <v>0</v>
      </c>
      <c r="I53" s="5">
        <v>0</v>
      </c>
      <c r="J53" s="5">
        <v>0</v>
      </c>
      <c r="K53" s="69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9">
        <v>0</v>
      </c>
    </row>
    <row r="54" spans="1:17" s="89" customFormat="1" ht="39" hidden="1" customHeight="1" x14ac:dyDescent="0.25">
      <c r="A54" s="32"/>
      <c r="B54" s="88" t="s">
        <v>340</v>
      </c>
      <c r="C54" s="6">
        <v>1120</v>
      </c>
      <c r="D54" s="88" t="s">
        <v>381</v>
      </c>
      <c r="E54" s="33" t="s">
        <v>382</v>
      </c>
      <c r="F54" s="69">
        <v>37408764.969999999</v>
      </c>
      <c r="G54" s="4">
        <v>37408764.969999999</v>
      </c>
      <c r="H54" s="5">
        <v>27890300</v>
      </c>
      <c r="I54" s="5">
        <v>2542231.9700000002</v>
      </c>
      <c r="J54" s="5">
        <v>0</v>
      </c>
      <c r="K54" s="69">
        <v>7725905</v>
      </c>
      <c r="L54" s="5">
        <v>0</v>
      </c>
      <c r="M54" s="5">
        <v>7725905</v>
      </c>
      <c r="N54" s="5">
        <v>4688500</v>
      </c>
      <c r="O54" s="5">
        <v>1330097</v>
      </c>
      <c r="P54" s="5">
        <v>0</v>
      </c>
      <c r="Q54" s="69">
        <v>45134669.969999999</v>
      </c>
    </row>
    <row r="55" spans="1:17" s="89" customFormat="1" ht="34.5" hidden="1" customHeight="1" x14ac:dyDescent="0.25">
      <c r="A55" s="32"/>
      <c r="B55" s="88" t="s">
        <v>341</v>
      </c>
      <c r="C55" s="6">
        <v>1140</v>
      </c>
      <c r="D55" s="88"/>
      <c r="E55" s="33" t="s">
        <v>345</v>
      </c>
      <c r="F55" s="69">
        <v>12091682</v>
      </c>
      <c r="G55" s="7">
        <v>12091682</v>
      </c>
      <c r="H55" s="69">
        <v>8743294</v>
      </c>
      <c r="I55" s="69">
        <v>346545</v>
      </c>
      <c r="J55" s="69">
        <v>0</v>
      </c>
      <c r="K55" s="69">
        <v>5500</v>
      </c>
      <c r="L55" s="69">
        <v>0</v>
      </c>
      <c r="M55" s="69">
        <v>5500</v>
      </c>
      <c r="N55" s="69">
        <v>0</v>
      </c>
      <c r="O55" s="69">
        <v>0</v>
      </c>
      <c r="P55" s="69">
        <v>0</v>
      </c>
      <c r="Q55" s="69">
        <v>12097182</v>
      </c>
    </row>
    <row r="56" spans="1:17" s="89" customFormat="1" ht="33" hidden="1" customHeight="1" x14ac:dyDescent="0.25">
      <c r="A56" s="32"/>
      <c r="B56" s="1" t="s">
        <v>383</v>
      </c>
      <c r="C56" s="2">
        <v>1141</v>
      </c>
      <c r="D56" s="1" t="s">
        <v>336</v>
      </c>
      <c r="E56" s="3" t="s">
        <v>595</v>
      </c>
      <c r="F56" s="9">
        <v>11290182</v>
      </c>
      <c r="G56" s="4">
        <v>11290182</v>
      </c>
      <c r="H56" s="5">
        <v>8243294</v>
      </c>
      <c r="I56" s="5">
        <v>346545</v>
      </c>
      <c r="J56" s="5">
        <v>0</v>
      </c>
      <c r="K56" s="69">
        <v>5500</v>
      </c>
      <c r="L56" s="5">
        <v>0</v>
      </c>
      <c r="M56" s="5">
        <v>5500</v>
      </c>
      <c r="N56" s="5">
        <v>0</v>
      </c>
      <c r="O56" s="5">
        <v>0</v>
      </c>
      <c r="P56" s="5">
        <v>0</v>
      </c>
      <c r="Q56" s="69">
        <v>11295682</v>
      </c>
    </row>
    <row r="57" spans="1:17" s="89" customFormat="1" ht="20.25" hidden="1" customHeight="1" x14ac:dyDescent="0.25">
      <c r="A57" s="32"/>
      <c r="B57" s="1" t="s">
        <v>384</v>
      </c>
      <c r="C57" s="2">
        <v>1142</v>
      </c>
      <c r="D57" s="1" t="s">
        <v>336</v>
      </c>
      <c r="E57" s="3" t="s">
        <v>597</v>
      </c>
      <c r="F57" s="9">
        <v>801500</v>
      </c>
      <c r="G57" s="4">
        <v>801500</v>
      </c>
      <c r="H57" s="5">
        <v>500000</v>
      </c>
      <c r="I57" s="5">
        <v>0</v>
      </c>
      <c r="J57" s="5">
        <v>0</v>
      </c>
      <c r="K57" s="69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69">
        <v>801500</v>
      </c>
    </row>
    <row r="58" spans="1:17" ht="13.8" hidden="1" x14ac:dyDescent="0.25">
      <c r="B58" s="1"/>
      <c r="C58" s="2"/>
      <c r="D58" s="1"/>
      <c r="E58" s="3"/>
      <c r="F58" s="9">
        <v>0</v>
      </c>
      <c r="G58" s="4">
        <v>0</v>
      </c>
      <c r="H58" s="5">
        <v>0</v>
      </c>
      <c r="I58" s="5">
        <v>0</v>
      </c>
      <c r="J58" s="5">
        <v>0</v>
      </c>
      <c r="K58" s="69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69">
        <v>0</v>
      </c>
    </row>
    <row r="59" spans="1:17" ht="13.8" hidden="1" x14ac:dyDescent="0.25">
      <c r="B59" s="1"/>
      <c r="C59" s="2"/>
      <c r="D59" s="1"/>
      <c r="E59" s="3"/>
      <c r="F59" s="9">
        <v>0</v>
      </c>
      <c r="G59" s="4">
        <v>0</v>
      </c>
      <c r="H59" s="5">
        <v>0</v>
      </c>
      <c r="I59" s="5">
        <v>0</v>
      </c>
      <c r="J59" s="5">
        <v>0</v>
      </c>
      <c r="K59" s="69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9">
        <v>0</v>
      </c>
    </row>
    <row r="60" spans="1:17" ht="18.75" hidden="1" customHeight="1" x14ac:dyDescent="0.25">
      <c r="B60" s="1" t="s">
        <v>344</v>
      </c>
      <c r="C60" s="2">
        <v>1160</v>
      </c>
      <c r="D60" s="1"/>
      <c r="E60" s="3" t="s">
        <v>345</v>
      </c>
      <c r="F60" s="9">
        <v>0</v>
      </c>
      <c r="G60" s="4">
        <v>0</v>
      </c>
      <c r="H60" s="5">
        <v>0</v>
      </c>
      <c r="I60" s="5">
        <v>0</v>
      </c>
      <c r="J60" s="5">
        <v>0</v>
      </c>
      <c r="K60" s="69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69">
        <v>0</v>
      </c>
    </row>
    <row r="61" spans="1:17" s="89" customFormat="1" ht="33.75" hidden="1" customHeight="1" x14ac:dyDescent="0.25">
      <c r="B61" s="1" t="s">
        <v>594</v>
      </c>
      <c r="C61" s="2">
        <v>1161</v>
      </c>
      <c r="D61" s="1" t="s">
        <v>336</v>
      </c>
      <c r="E61" s="3" t="s">
        <v>595</v>
      </c>
      <c r="F61" s="9">
        <v>0</v>
      </c>
      <c r="G61" s="4">
        <v>0</v>
      </c>
      <c r="H61" s="5">
        <v>0</v>
      </c>
      <c r="I61" s="5">
        <v>0</v>
      </c>
      <c r="J61" s="5">
        <v>0</v>
      </c>
      <c r="K61" s="69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69">
        <v>0</v>
      </c>
    </row>
    <row r="62" spans="1:17" s="89" customFormat="1" ht="15" hidden="1" customHeight="1" x14ac:dyDescent="0.25">
      <c r="B62" s="1" t="s">
        <v>596</v>
      </c>
      <c r="C62" s="2">
        <v>1162</v>
      </c>
      <c r="D62" s="1" t="s">
        <v>336</v>
      </c>
      <c r="E62" s="3" t="s">
        <v>597</v>
      </c>
      <c r="F62" s="9">
        <v>0</v>
      </c>
      <c r="G62" s="4">
        <v>0</v>
      </c>
      <c r="H62" s="5">
        <v>0</v>
      </c>
      <c r="I62" s="5">
        <v>0</v>
      </c>
      <c r="J62" s="5">
        <v>0</v>
      </c>
      <c r="K62" s="69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69">
        <v>0</v>
      </c>
    </row>
    <row r="63" spans="1:17" s="89" customFormat="1" ht="30" hidden="1" customHeight="1" x14ac:dyDescent="0.25">
      <c r="A63" s="32"/>
      <c r="B63" s="1"/>
      <c r="C63" s="2"/>
      <c r="D63" s="1"/>
      <c r="E63" s="3" t="s">
        <v>161</v>
      </c>
      <c r="F63" s="9">
        <v>0</v>
      </c>
      <c r="G63" s="4">
        <v>0</v>
      </c>
      <c r="H63" s="5">
        <v>0</v>
      </c>
      <c r="I63" s="5">
        <v>0</v>
      </c>
      <c r="J63" s="5">
        <v>0</v>
      </c>
      <c r="K63" s="69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9">
        <v>0</v>
      </c>
    </row>
    <row r="64" spans="1:17" ht="41.4" hidden="1" x14ac:dyDescent="0.25">
      <c r="B64" s="1"/>
      <c r="C64" s="2"/>
      <c r="D64" s="1"/>
      <c r="E64" s="3" t="s">
        <v>247</v>
      </c>
      <c r="F64" s="9">
        <v>0</v>
      </c>
      <c r="G64" s="4">
        <v>0</v>
      </c>
      <c r="H64" s="5">
        <v>0</v>
      </c>
      <c r="I64" s="5">
        <v>0</v>
      </c>
      <c r="J64" s="5">
        <v>0</v>
      </c>
      <c r="K64" s="69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69">
        <v>0</v>
      </c>
    </row>
    <row r="65" spans="1:17" ht="55.2" hidden="1" x14ac:dyDescent="0.25">
      <c r="B65" s="1" t="s">
        <v>301</v>
      </c>
      <c r="C65" s="2">
        <v>1182</v>
      </c>
      <c r="D65" s="1" t="s">
        <v>336</v>
      </c>
      <c r="E65" s="3" t="s">
        <v>302</v>
      </c>
      <c r="F65" s="9">
        <v>0</v>
      </c>
      <c r="G65" s="4">
        <v>0</v>
      </c>
      <c r="H65" s="5">
        <v>0</v>
      </c>
      <c r="I65" s="5">
        <v>0</v>
      </c>
      <c r="J65" s="5">
        <v>0</v>
      </c>
      <c r="K65" s="69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9">
        <v>0</v>
      </c>
    </row>
    <row r="66" spans="1:17" s="89" customFormat="1" ht="14.25" hidden="1" customHeight="1" x14ac:dyDescent="0.25">
      <c r="A66" s="32"/>
      <c r="B66" s="88" t="s">
        <v>342</v>
      </c>
      <c r="C66" s="89">
        <v>3000</v>
      </c>
      <c r="D66" s="110" t="s">
        <v>227</v>
      </c>
      <c r="E66" s="111"/>
      <c r="F66" s="69">
        <v>0</v>
      </c>
      <c r="G66" s="8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</row>
    <row r="67" spans="1:17" ht="81.75" hidden="1" customHeight="1" x14ac:dyDescent="0.25">
      <c r="B67" s="1" t="s">
        <v>346</v>
      </c>
      <c r="C67" s="2">
        <v>3140</v>
      </c>
      <c r="D67" s="1" t="s">
        <v>457</v>
      </c>
      <c r="E67" s="3" t="s">
        <v>265</v>
      </c>
      <c r="F67" s="9">
        <v>0</v>
      </c>
      <c r="G67" s="4">
        <v>0</v>
      </c>
      <c r="H67" s="5">
        <v>0</v>
      </c>
      <c r="I67" s="5">
        <v>0</v>
      </c>
      <c r="J67" s="5">
        <v>0</v>
      </c>
      <c r="K67" s="69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9">
        <v>0</v>
      </c>
    </row>
    <row r="68" spans="1:17" ht="14.25" hidden="1" customHeight="1" x14ac:dyDescent="0.25">
      <c r="B68" s="88" t="s">
        <v>343</v>
      </c>
      <c r="C68" s="6">
        <v>4000</v>
      </c>
      <c r="D68" s="110" t="s">
        <v>225</v>
      </c>
      <c r="E68" s="111"/>
      <c r="F68" s="69">
        <v>147370737</v>
      </c>
      <c r="G68" s="7">
        <v>147370737</v>
      </c>
      <c r="H68" s="69">
        <v>56427824</v>
      </c>
      <c r="I68" s="69">
        <v>6515229</v>
      </c>
      <c r="J68" s="69">
        <v>0</v>
      </c>
      <c r="K68" s="69">
        <v>918000</v>
      </c>
      <c r="L68" s="69">
        <v>0</v>
      </c>
      <c r="M68" s="69">
        <v>674100</v>
      </c>
      <c r="N68" s="69">
        <v>0</v>
      </c>
      <c r="O68" s="69">
        <v>12350</v>
      </c>
      <c r="P68" s="69">
        <v>243900</v>
      </c>
      <c r="Q68" s="69">
        <v>148288737</v>
      </c>
    </row>
    <row r="69" spans="1:17" ht="33.75" hidden="1" customHeight="1" x14ac:dyDescent="0.25">
      <c r="B69" s="1" t="s">
        <v>81</v>
      </c>
      <c r="C69" s="2">
        <v>4010</v>
      </c>
      <c r="D69" s="1" t="s">
        <v>82</v>
      </c>
      <c r="E69" s="3" t="s">
        <v>83</v>
      </c>
      <c r="F69" s="9">
        <v>34518600</v>
      </c>
      <c r="G69" s="4">
        <v>34518600</v>
      </c>
      <c r="H69" s="5">
        <v>0</v>
      </c>
      <c r="I69" s="5">
        <v>0</v>
      </c>
      <c r="J69" s="5">
        <v>0</v>
      </c>
      <c r="K69" s="69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9">
        <v>34518600</v>
      </c>
    </row>
    <row r="70" spans="1:17" ht="41.4" hidden="1" x14ac:dyDescent="0.25">
      <c r="B70" s="1" t="s">
        <v>503</v>
      </c>
      <c r="C70" s="2">
        <v>4020</v>
      </c>
      <c r="D70" s="1" t="s">
        <v>475</v>
      </c>
      <c r="E70" s="3" t="s">
        <v>481</v>
      </c>
      <c r="F70" s="9">
        <v>25812900</v>
      </c>
      <c r="G70" s="4">
        <v>25812900</v>
      </c>
      <c r="H70" s="5">
        <v>0</v>
      </c>
      <c r="I70" s="5">
        <v>0</v>
      </c>
      <c r="J70" s="5">
        <v>0</v>
      </c>
      <c r="K70" s="69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69">
        <v>25812900</v>
      </c>
    </row>
    <row r="71" spans="1:17" ht="13.8" hidden="1" x14ac:dyDescent="0.25">
      <c r="B71" s="1" t="s">
        <v>504</v>
      </c>
      <c r="C71" s="2">
        <v>4030</v>
      </c>
      <c r="D71" s="1" t="s">
        <v>476</v>
      </c>
      <c r="E71" s="3" t="s">
        <v>412</v>
      </c>
      <c r="F71" s="9">
        <v>40771784</v>
      </c>
      <c r="G71" s="4">
        <v>40771784</v>
      </c>
      <c r="H71" s="5">
        <v>28914845</v>
      </c>
      <c r="I71" s="5">
        <v>3181895</v>
      </c>
      <c r="J71" s="5">
        <v>0</v>
      </c>
      <c r="K71" s="69">
        <v>235000</v>
      </c>
      <c r="L71" s="5">
        <v>0</v>
      </c>
      <c r="M71" s="5">
        <v>235000</v>
      </c>
      <c r="N71" s="5">
        <v>0</v>
      </c>
      <c r="O71" s="5">
        <v>0</v>
      </c>
      <c r="P71" s="5">
        <v>0</v>
      </c>
      <c r="Q71" s="69">
        <v>41006784</v>
      </c>
    </row>
    <row r="72" spans="1:17" ht="13.8" hidden="1" x14ac:dyDescent="0.25">
      <c r="B72" s="1" t="s">
        <v>505</v>
      </c>
      <c r="C72" s="2">
        <v>4040</v>
      </c>
      <c r="D72" s="1" t="s">
        <v>476</v>
      </c>
      <c r="E72" s="3" t="s">
        <v>482</v>
      </c>
      <c r="F72" s="9">
        <v>33059442</v>
      </c>
      <c r="G72" s="4">
        <v>33059442</v>
      </c>
      <c r="H72" s="5">
        <v>18594661</v>
      </c>
      <c r="I72" s="5">
        <v>2520188</v>
      </c>
      <c r="J72" s="5">
        <v>0</v>
      </c>
      <c r="K72" s="69">
        <v>383000</v>
      </c>
      <c r="L72" s="5">
        <v>0</v>
      </c>
      <c r="M72" s="5">
        <v>329100</v>
      </c>
      <c r="N72" s="5">
        <v>0</v>
      </c>
      <c r="O72" s="5">
        <v>12350</v>
      </c>
      <c r="P72" s="5">
        <v>53900</v>
      </c>
      <c r="Q72" s="69">
        <v>33442442</v>
      </c>
    </row>
    <row r="73" spans="1:17" ht="16.5" hidden="1" customHeight="1" x14ac:dyDescent="0.25">
      <c r="B73" s="1" t="s">
        <v>84</v>
      </c>
      <c r="C73" s="2">
        <v>4050</v>
      </c>
      <c r="D73" s="1" t="s">
        <v>85</v>
      </c>
      <c r="E73" s="3" t="s">
        <v>86</v>
      </c>
      <c r="F73" s="9">
        <v>3036600</v>
      </c>
      <c r="G73" s="4">
        <v>3036600</v>
      </c>
      <c r="H73" s="5">
        <v>2436000</v>
      </c>
      <c r="I73" s="5">
        <v>49200</v>
      </c>
      <c r="J73" s="5">
        <v>0</v>
      </c>
      <c r="K73" s="69">
        <v>300000</v>
      </c>
      <c r="L73" s="5">
        <v>0</v>
      </c>
      <c r="M73" s="5">
        <v>110000</v>
      </c>
      <c r="N73" s="5">
        <v>0</v>
      </c>
      <c r="O73" s="5">
        <v>0</v>
      </c>
      <c r="P73" s="5">
        <v>190000</v>
      </c>
      <c r="Q73" s="69">
        <v>3336600</v>
      </c>
    </row>
    <row r="74" spans="1:17" ht="27.6" hidden="1" x14ac:dyDescent="0.25">
      <c r="B74" s="1" t="s">
        <v>347</v>
      </c>
      <c r="C74" s="2">
        <v>4060</v>
      </c>
      <c r="D74" s="1" t="s">
        <v>458</v>
      </c>
      <c r="E74" s="35" t="s">
        <v>348</v>
      </c>
      <c r="F74" s="69">
        <v>0</v>
      </c>
      <c r="G74" s="4">
        <v>0</v>
      </c>
      <c r="H74" s="5">
        <v>0</v>
      </c>
      <c r="I74" s="5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</row>
    <row r="75" spans="1:17" ht="37.5" hidden="1" customHeight="1" x14ac:dyDescent="0.25">
      <c r="B75" s="88" t="s">
        <v>285</v>
      </c>
      <c r="C75" s="73">
        <v>4080</v>
      </c>
      <c r="D75" s="74"/>
      <c r="E75" s="73" t="s">
        <v>483</v>
      </c>
      <c r="F75" s="75">
        <v>10171411</v>
      </c>
      <c r="G75" s="76">
        <v>10171411</v>
      </c>
      <c r="H75" s="75">
        <v>6482318</v>
      </c>
      <c r="I75" s="75">
        <v>763946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5">
        <v>0</v>
      </c>
      <c r="P75" s="75">
        <v>0</v>
      </c>
      <c r="Q75" s="75">
        <v>10171411</v>
      </c>
    </row>
    <row r="76" spans="1:17" ht="27.6" hidden="1" x14ac:dyDescent="0.25">
      <c r="B76" s="1" t="s">
        <v>286</v>
      </c>
      <c r="C76" s="2">
        <v>4081</v>
      </c>
      <c r="D76" s="1" t="s">
        <v>477</v>
      </c>
      <c r="E76" s="3" t="s">
        <v>611</v>
      </c>
      <c r="F76" s="9">
        <v>9443411</v>
      </c>
      <c r="G76" s="4">
        <v>9443411</v>
      </c>
      <c r="H76" s="5">
        <v>6482318</v>
      </c>
      <c r="I76" s="5">
        <v>763946</v>
      </c>
      <c r="J76" s="5">
        <v>0</v>
      </c>
      <c r="K76" s="69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9">
        <v>9443411</v>
      </c>
    </row>
    <row r="77" spans="1:17" ht="13.8" hidden="1" x14ac:dyDescent="0.25">
      <c r="B77" s="1" t="s">
        <v>72</v>
      </c>
      <c r="C77" s="2">
        <v>4082</v>
      </c>
      <c r="D77" s="1" t="s">
        <v>477</v>
      </c>
      <c r="E77" s="3" t="s">
        <v>612</v>
      </c>
      <c r="F77" s="9">
        <v>728000</v>
      </c>
      <c r="G77" s="4">
        <v>728000</v>
      </c>
      <c r="H77" s="5">
        <v>0</v>
      </c>
      <c r="I77" s="5">
        <v>0</v>
      </c>
      <c r="J77" s="5">
        <v>0</v>
      </c>
      <c r="K77" s="69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9">
        <v>728000</v>
      </c>
    </row>
    <row r="78" spans="1:17" ht="19.5" hidden="1" customHeight="1" x14ac:dyDescent="0.25">
      <c r="B78" s="88" t="s">
        <v>287</v>
      </c>
      <c r="C78" s="6">
        <v>5000</v>
      </c>
      <c r="D78" s="110" t="s">
        <v>244</v>
      </c>
      <c r="E78" s="111"/>
      <c r="F78" s="69">
        <v>146357237</v>
      </c>
      <c r="G78" s="7">
        <v>146357237</v>
      </c>
      <c r="H78" s="69">
        <v>69055313</v>
      </c>
      <c r="I78" s="69">
        <v>1766803</v>
      </c>
      <c r="J78" s="69">
        <v>0</v>
      </c>
      <c r="K78" s="69">
        <v>1805400</v>
      </c>
      <c r="L78" s="69">
        <v>1490400</v>
      </c>
      <c r="M78" s="69">
        <v>315000</v>
      </c>
      <c r="N78" s="69">
        <v>108000</v>
      </c>
      <c r="O78" s="69">
        <v>0</v>
      </c>
      <c r="P78" s="69">
        <v>1490400</v>
      </c>
      <c r="Q78" s="69">
        <v>148162637</v>
      </c>
    </row>
    <row r="79" spans="1:17" ht="14.25" hidden="1" customHeight="1" x14ac:dyDescent="0.25">
      <c r="B79" s="88" t="s">
        <v>288</v>
      </c>
      <c r="C79" s="6">
        <v>5010</v>
      </c>
      <c r="D79" s="110" t="s">
        <v>237</v>
      </c>
      <c r="E79" s="111"/>
      <c r="F79" s="69">
        <v>10200000</v>
      </c>
      <c r="G79" s="7">
        <v>10200000</v>
      </c>
      <c r="H79" s="69"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10200000</v>
      </c>
    </row>
    <row r="80" spans="1:17" ht="27.6" hidden="1" x14ac:dyDescent="0.25">
      <c r="B80" s="1" t="s">
        <v>289</v>
      </c>
      <c r="C80" s="2">
        <v>5011</v>
      </c>
      <c r="D80" s="1" t="s">
        <v>479</v>
      </c>
      <c r="E80" s="3" t="s">
        <v>238</v>
      </c>
      <c r="F80" s="9">
        <v>9000000</v>
      </c>
      <c r="G80" s="4">
        <v>9000000</v>
      </c>
      <c r="H80" s="5">
        <v>0</v>
      </c>
      <c r="I80" s="5">
        <v>0</v>
      </c>
      <c r="J80" s="5">
        <v>0</v>
      </c>
      <c r="K80" s="69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9">
        <v>9000000</v>
      </c>
    </row>
    <row r="81" spans="2:17" ht="27.6" hidden="1" x14ac:dyDescent="0.25">
      <c r="B81" s="1" t="s">
        <v>290</v>
      </c>
      <c r="C81" s="2">
        <v>5012</v>
      </c>
      <c r="D81" s="1" t="s">
        <v>479</v>
      </c>
      <c r="E81" s="3" t="s">
        <v>239</v>
      </c>
      <c r="F81" s="9">
        <v>1200000</v>
      </c>
      <c r="G81" s="4">
        <v>1200000</v>
      </c>
      <c r="H81" s="5">
        <v>0</v>
      </c>
      <c r="I81" s="5">
        <v>0</v>
      </c>
      <c r="J81" s="5">
        <v>0</v>
      </c>
      <c r="K81" s="69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69">
        <v>1200000</v>
      </c>
    </row>
    <row r="82" spans="2:17" ht="33.75" hidden="1" customHeight="1" x14ac:dyDescent="0.25">
      <c r="B82" s="88" t="s">
        <v>291</v>
      </c>
      <c r="C82" s="6">
        <v>5020</v>
      </c>
      <c r="D82" s="110" t="s">
        <v>1</v>
      </c>
      <c r="E82" s="111"/>
      <c r="F82" s="69">
        <v>11910900</v>
      </c>
      <c r="G82" s="7">
        <v>11910900</v>
      </c>
      <c r="H82" s="69">
        <v>9029600</v>
      </c>
      <c r="I82" s="69">
        <v>68000</v>
      </c>
      <c r="J82" s="69">
        <v>0</v>
      </c>
      <c r="K82" s="69">
        <v>74400</v>
      </c>
      <c r="L82" s="69">
        <v>74400</v>
      </c>
      <c r="M82" s="69">
        <v>0</v>
      </c>
      <c r="N82" s="69">
        <v>0</v>
      </c>
      <c r="O82" s="69">
        <v>0</v>
      </c>
      <c r="P82" s="69">
        <v>74400</v>
      </c>
      <c r="Q82" s="69">
        <v>11985300</v>
      </c>
    </row>
    <row r="83" spans="2:17" ht="27.6" hidden="1" x14ac:dyDescent="0.25">
      <c r="B83" s="1" t="s">
        <v>292</v>
      </c>
      <c r="C83" s="2">
        <v>5021</v>
      </c>
      <c r="D83" s="1" t="s">
        <v>479</v>
      </c>
      <c r="E83" s="3" t="s">
        <v>2</v>
      </c>
      <c r="F83" s="9">
        <v>11550900</v>
      </c>
      <c r="G83" s="4">
        <v>11550900</v>
      </c>
      <c r="H83" s="5">
        <v>9029600</v>
      </c>
      <c r="I83" s="5">
        <v>68000</v>
      </c>
      <c r="J83" s="5">
        <v>0</v>
      </c>
      <c r="K83" s="69">
        <v>74400</v>
      </c>
      <c r="L83" s="5">
        <v>74400</v>
      </c>
      <c r="M83" s="5">
        <v>0</v>
      </c>
      <c r="N83" s="5">
        <v>0</v>
      </c>
      <c r="O83" s="5">
        <v>0</v>
      </c>
      <c r="P83" s="5">
        <v>74400</v>
      </c>
      <c r="Q83" s="69">
        <v>11625300</v>
      </c>
    </row>
    <row r="84" spans="2:17" ht="27.6" hidden="1" x14ac:dyDescent="0.25">
      <c r="B84" s="1" t="s">
        <v>293</v>
      </c>
      <c r="C84" s="2">
        <v>5022</v>
      </c>
      <c r="D84" s="1" t="s">
        <v>479</v>
      </c>
      <c r="E84" s="3" t="s">
        <v>3</v>
      </c>
      <c r="F84" s="9">
        <v>360000</v>
      </c>
      <c r="G84" s="4">
        <v>360000</v>
      </c>
      <c r="H84" s="5">
        <v>0</v>
      </c>
      <c r="I84" s="5">
        <v>0</v>
      </c>
      <c r="J84" s="5">
        <v>0</v>
      </c>
      <c r="K84" s="69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9">
        <v>360000</v>
      </c>
    </row>
    <row r="85" spans="2:17" ht="18.75" hidden="1" customHeight="1" x14ac:dyDescent="0.25">
      <c r="B85" s="88" t="s">
        <v>294</v>
      </c>
      <c r="C85" s="6">
        <v>5030</v>
      </c>
      <c r="D85" s="110" t="s">
        <v>270</v>
      </c>
      <c r="E85" s="111"/>
      <c r="F85" s="69">
        <v>111055545</v>
      </c>
      <c r="G85" s="7">
        <v>111055545</v>
      </c>
      <c r="H85" s="69">
        <v>57721119</v>
      </c>
      <c r="I85" s="69">
        <v>1607546</v>
      </c>
      <c r="J85" s="69">
        <v>0</v>
      </c>
      <c r="K85" s="69">
        <v>1731000</v>
      </c>
      <c r="L85" s="69">
        <v>1416000</v>
      </c>
      <c r="M85" s="69">
        <v>315000</v>
      </c>
      <c r="N85" s="69">
        <v>108000</v>
      </c>
      <c r="O85" s="69">
        <v>0</v>
      </c>
      <c r="P85" s="69">
        <v>1416000</v>
      </c>
      <c r="Q85" s="69">
        <v>112786545</v>
      </c>
    </row>
    <row r="86" spans="2:17" ht="27.6" hidden="1" x14ac:dyDescent="0.25">
      <c r="B86" s="1" t="s">
        <v>295</v>
      </c>
      <c r="C86" s="2">
        <v>5031</v>
      </c>
      <c r="D86" s="1" t="s">
        <v>479</v>
      </c>
      <c r="E86" s="3" t="s">
        <v>242</v>
      </c>
      <c r="F86" s="9">
        <v>72491500</v>
      </c>
      <c r="G86" s="4">
        <v>72491500</v>
      </c>
      <c r="H86" s="5">
        <v>45961119</v>
      </c>
      <c r="I86" s="5">
        <v>1451796</v>
      </c>
      <c r="J86" s="5">
        <v>0</v>
      </c>
      <c r="K86" s="69">
        <v>581000</v>
      </c>
      <c r="L86" s="5">
        <v>266000</v>
      </c>
      <c r="M86" s="5">
        <v>315000</v>
      </c>
      <c r="N86" s="5">
        <v>108000</v>
      </c>
      <c r="O86" s="5">
        <v>0</v>
      </c>
      <c r="P86" s="5">
        <v>266000</v>
      </c>
      <c r="Q86" s="69">
        <v>73072500</v>
      </c>
    </row>
    <row r="87" spans="2:17" ht="27.6" hidden="1" x14ac:dyDescent="0.25">
      <c r="B87" s="1" t="s">
        <v>296</v>
      </c>
      <c r="C87" s="2">
        <v>5032</v>
      </c>
      <c r="D87" s="1" t="s">
        <v>479</v>
      </c>
      <c r="E87" s="3" t="s">
        <v>243</v>
      </c>
      <c r="F87" s="9">
        <v>14872045</v>
      </c>
      <c r="G87" s="4">
        <v>14872045</v>
      </c>
      <c r="H87" s="5">
        <v>0</v>
      </c>
      <c r="I87" s="5">
        <v>0</v>
      </c>
      <c r="J87" s="5">
        <v>0</v>
      </c>
      <c r="K87" s="69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69">
        <v>14872045</v>
      </c>
    </row>
    <row r="88" spans="2:17" ht="27.6" hidden="1" x14ac:dyDescent="0.25">
      <c r="B88" s="1" t="s">
        <v>297</v>
      </c>
      <c r="C88" s="2">
        <v>5033</v>
      </c>
      <c r="D88" s="1" t="s">
        <v>479</v>
      </c>
      <c r="E88" s="3" t="s">
        <v>53</v>
      </c>
      <c r="F88" s="9">
        <v>23692000</v>
      </c>
      <c r="G88" s="4">
        <v>23692000</v>
      </c>
      <c r="H88" s="5">
        <v>11760000</v>
      </c>
      <c r="I88" s="5">
        <v>155750</v>
      </c>
      <c r="J88" s="5">
        <v>0</v>
      </c>
      <c r="K88" s="69">
        <v>1150000</v>
      </c>
      <c r="L88" s="5">
        <v>1150000</v>
      </c>
      <c r="M88" s="5">
        <v>0</v>
      </c>
      <c r="N88" s="5">
        <v>0</v>
      </c>
      <c r="O88" s="5">
        <v>0</v>
      </c>
      <c r="P88" s="5">
        <v>1150000</v>
      </c>
      <c r="Q88" s="69">
        <v>24842000</v>
      </c>
    </row>
    <row r="89" spans="2:17" ht="14.25" hidden="1" customHeight="1" x14ac:dyDescent="0.25">
      <c r="B89" s="88" t="s">
        <v>298</v>
      </c>
      <c r="C89" s="89">
        <v>5040</v>
      </c>
      <c r="D89" s="110" t="s">
        <v>271</v>
      </c>
      <c r="E89" s="111"/>
      <c r="F89" s="69">
        <v>3581421</v>
      </c>
      <c r="G89" s="89">
        <v>3581421</v>
      </c>
      <c r="H89" s="69">
        <v>0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3581421</v>
      </c>
    </row>
    <row r="90" spans="2:17" ht="13.8" hidden="1" x14ac:dyDescent="0.25">
      <c r="B90" s="1" t="s">
        <v>299</v>
      </c>
      <c r="C90" s="2">
        <v>5041</v>
      </c>
      <c r="D90" s="1" t="s">
        <v>479</v>
      </c>
      <c r="E90" s="3" t="s">
        <v>388</v>
      </c>
      <c r="F90" s="69">
        <v>0</v>
      </c>
      <c r="G90" s="1">
        <v>0</v>
      </c>
      <c r="H90" s="2">
        <v>0</v>
      </c>
      <c r="I90" s="1">
        <v>0</v>
      </c>
      <c r="J90" s="3">
        <v>0</v>
      </c>
      <c r="K90" s="9">
        <v>0</v>
      </c>
      <c r="L90" s="4">
        <v>0</v>
      </c>
      <c r="M90" s="5">
        <v>0</v>
      </c>
      <c r="N90" s="5">
        <v>0</v>
      </c>
      <c r="O90" s="5">
        <v>0</v>
      </c>
      <c r="P90" s="69">
        <v>0</v>
      </c>
      <c r="Q90" s="5">
        <v>0</v>
      </c>
    </row>
    <row r="91" spans="2:17" ht="41.4" hidden="1" x14ac:dyDescent="0.25">
      <c r="B91" s="1" t="s">
        <v>300</v>
      </c>
      <c r="C91" s="2">
        <v>5042</v>
      </c>
      <c r="D91" s="1" t="s">
        <v>479</v>
      </c>
      <c r="E91" s="3" t="s">
        <v>551</v>
      </c>
      <c r="F91" s="9">
        <v>3581421</v>
      </c>
      <c r="G91" s="4">
        <v>3581421</v>
      </c>
      <c r="H91" s="5">
        <v>0</v>
      </c>
      <c r="I91" s="5">
        <v>0</v>
      </c>
      <c r="J91" s="5">
        <v>0</v>
      </c>
      <c r="K91" s="69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69">
        <v>3581421</v>
      </c>
    </row>
    <row r="92" spans="2:17" ht="14.25" hidden="1" customHeight="1" x14ac:dyDescent="0.25">
      <c r="B92" s="88" t="s">
        <v>87</v>
      </c>
      <c r="C92" s="89">
        <v>5050</v>
      </c>
      <c r="D92" s="110" t="s">
        <v>88</v>
      </c>
      <c r="E92" s="111"/>
      <c r="F92" s="69">
        <v>5076405</v>
      </c>
      <c r="G92" s="89">
        <v>5076405</v>
      </c>
      <c r="H92" s="69">
        <v>0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v>0</v>
      </c>
      <c r="Q92" s="69">
        <v>5076405</v>
      </c>
    </row>
    <row r="93" spans="2:17" ht="55.2" hidden="1" x14ac:dyDescent="0.25">
      <c r="B93" s="1" t="s">
        <v>89</v>
      </c>
      <c r="C93" s="2">
        <v>5051</v>
      </c>
      <c r="D93" s="1" t="s">
        <v>90</v>
      </c>
      <c r="E93" s="3" t="s">
        <v>91</v>
      </c>
      <c r="F93" s="9">
        <v>1182610</v>
      </c>
      <c r="G93" s="4">
        <v>1182610</v>
      </c>
      <c r="H93" s="5">
        <v>0</v>
      </c>
      <c r="I93" s="5">
        <v>0</v>
      </c>
      <c r="J93" s="5">
        <v>0</v>
      </c>
      <c r="K93" s="69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9">
        <v>1182610</v>
      </c>
    </row>
    <row r="94" spans="2:17" ht="41.4" hidden="1" x14ac:dyDescent="0.25">
      <c r="B94" s="1" t="s">
        <v>92</v>
      </c>
      <c r="C94" s="2">
        <v>5053</v>
      </c>
      <c r="D94" s="1" t="s">
        <v>479</v>
      </c>
      <c r="E94" s="3" t="s">
        <v>93</v>
      </c>
      <c r="F94" s="9">
        <v>3893795</v>
      </c>
      <c r="G94" s="4">
        <v>3893795</v>
      </c>
      <c r="H94" s="5">
        <v>0</v>
      </c>
      <c r="I94" s="5">
        <v>0</v>
      </c>
      <c r="J94" s="5">
        <v>0</v>
      </c>
      <c r="K94" s="69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69">
        <v>3893795</v>
      </c>
    </row>
    <row r="95" spans="2:17" ht="14.25" hidden="1" customHeight="1" x14ac:dyDescent="0.25">
      <c r="B95" s="88" t="s">
        <v>94</v>
      </c>
      <c r="C95" s="89">
        <v>5060</v>
      </c>
      <c r="D95" s="110" t="s">
        <v>95</v>
      </c>
      <c r="E95" s="111"/>
      <c r="F95" s="69">
        <v>4532966</v>
      </c>
      <c r="G95" s="89">
        <v>4532966</v>
      </c>
      <c r="H95" s="69">
        <v>2304594</v>
      </c>
      <c r="I95" s="69">
        <v>91257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4532966</v>
      </c>
    </row>
    <row r="96" spans="2:17" ht="41.4" hidden="1" x14ac:dyDescent="0.25">
      <c r="B96" s="1" t="s">
        <v>96</v>
      </c>
      <c r="C96" s="2">
        <v>5061</v>
      </c>
      <c r="D96" s="1" t="s">
        <v>479</v>
      </c>
      <c r="E96" s="3" t="s">
        <v>97</v>
      </c>
      <c r="F96" s="9">
        <v>1145266</v>
      </c>
      <c r="G96" s="4">
        <v>1145266</v>
      </c>
      <c r="H96" s="5">
        <v>802563</v>
      </c>
      <c r="I96" s="5">
        <v>62457</v>
      </c>
      <c r="J96" s="5">
        <v>0</v>
      </c>
      <c r="K96" s="69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9">
        <v>1145266</v>
      </c>
    </row>
    <row r="97" spans="1:21" ht="41.4" hidden="1" x14ac:dyDescent="0.25">
      <c r="B97" s="1" t="s">
        <v>98</v>
      </c>
      <c r="C97" s="2">
        <v>5062</v>
      </c>
      <c r="D97" s="1" t="s">
        <v>479</v>
      </c>
      <c r="E97" s="3" t="s">
        <v>99</v>
      </c>
      <c r="F97" s="9">
        <v>3387700</v>
      </c>
      <c r="G97" s="4">
        <v>3387700</v>
      </c>
      <c r="H97" s="5">
        <v>1502031</v>
      </c>
      <c r="I97" s="5">
        <v>28800</v>
      </c>
      <c r="J97" s="5">
        <v>0</v>
      </c>
      <c r="K97" s="69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9">
        <v>3387700</v>
      </c>
    </row>
    <row r="98" spans="1:21" ht="13.8" hidden="1" x14ac:dyDescent="0.25">
      <c r="B98" s="88" t="s">
        <v>349</v>
      </c>
      <c r="C98" s="89">
        <v>7300</v>
      </c>
      <c r="D98" s="88"/>
      <c r="E98" s="89" t="s">
        <v>351</v>
      </c>
      <c r="F98" s="69">
        <v>0</v>
      </c>
      <c r="G98" s="89">
        <v>0</v>
      </c>
      <c r="H98" s="69">
        <v>0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</row>
    <row r="99" spans="1:21" hidden="1" x14ac:dyDescent="0.25">
      <c r="B99" s="89" t="s">
        <v>350</v>
      </c>
      <c r="C99" s="89">
        <v>7321</v>
      </c>
      <c r="D99" s="89" t="s">
        <v>352</v>
      </c>
      <c r="E99" s="89" t="s">
        <v>141</v>
      </c>
      <c r="F99" s="69">
        <v>0</v>
      </c>
      <c r="G99" s="89">
        <v>0</v>
      </c>
      <c r="H99" s="89">
        <v>0</v>
      </c>
      <c r="I99" s="89">
        <v>0</v>
      </c>
      <c r="J99" s="89">
        <v>0</v>
      </c>
      <c r="K99" s="89">
        <v>0</v>
      </c>
      <c r="L99" s="89">
        <v>0</v>
      </c>
      <c r="M99" s="89">
        <v>0</v>
      </c>
      <c r="N99" s="89">
        <v>0</v>
      </c>
      <c r="O99" s="89">
        <v>0</v>
      </c>
      <c r="P99" s="89">
        <v>0</v>
      </c>
      <c r="Q99" s="89">
        <v>0</v>
      </c>
    </row>
    <row r="100" spans="1:21" hidden="1" x14ac:dyDescent="0.25">
      <c r="B100" s="89" t="s">
        <v>7</v>
      </c>
      <c r="C100" s="89">
        <v>7361</v>
      </c>
      <c r="D100" s="89" t="s">
        <v>325</v>
      </c>
      <c r="E100" s="89" t="s">
        <v>10</v>
      </c>
      <c r="F100" s="69">
        <v>0</v>
      </c>
      <c r="G100" s="89">
        <v>0</v>
      </c>
      <c r="H100" s="89">
        <v>0</v>
      </c>
      <c r="I100" s="89">
        <v>0</v>
      </c>
      <c r="J100" s="89">
        <v>0</v>
      </c>
      <c r="K100" s="89">
        <v>0</v>
      </c>
      <c r="L100" s="89">
        <v>0</v>
      </c>
      <c r="M100" s="89">
        <v>0</v>
      </c>
      <c r="N100" s="89">
        <v>0</v>
      </c>
      <c r="O100" s="89">
        <v>0</v>
      </c>
      <c r="P100" s="89">
        <v>0</v>
      </c>
      <c r="Q100" s="89">
        <v>0</v>
      </c>
    </row>
    <row r="101" spans="1:21" s="89" customFormat="1" hidden="1" x14ac:dyDescent="0.25">
      <c r="A101" s="32"/>
      <c r="B101" s="89" t="s">
        <v>11</v>
      </c>
      <c r="C101" s="89">
        <v>7363</v>
      </c>
      <c r="D101" s="89" t="s">
        <v>325</v>
      </c>
      <c r="E101" s="89" t="s">
        <v>12</v>
      </c>
      <c r="F101" s="69">
        <v>0</v>
      </c>
      <c r="G101" s="89">
        <v>0</v>
      </c>
      <c r="H101" s="89">
        <v>0</v>
      </c>
      <c r="I101" s="89">
        <v>0</v>
      </c>
      <c r="J101" s="89">
        <v>0</v>
      </c>
      <c r="K101" s="89">
        <v>0</v>
      </c>
      <c r="L101" s="89">
        <v>0</v>
      </c>
      <c r="M101" s="89">
        <v>0</v>
      </c>
      <c r="N101" s="89">
        <v>0</v>
      </c>
      <c r="O101" s="89">
        <v>0</v>
      </c>
      <c r="P101" s="89">
        <v>0</v>
      </c>
      <c r="Q101" s="89">
        <v>0</v>
      </c>
    </row>
    <row r="102" spans="1:21" ht="13.8" hidden="1" x14ac:dyDescent="0.25">
      <c r="B102" s="88" t="s">
        <v>13</v>
      </c>
      <c r="C102" s="89">
        <v>8300</v>
      </c>
      <c r="D102" s="88"/>
      <c r="E102" s="89" t="s">
        <v>197</v>
      </c>
      <c r="F102" s="69">
        <v>0</v>
      </c>
      <c r="G102" s="89">
        <v>0</v>
      </c>
      <c r="H102" s="69">
        <v>0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0</v>
      </c>
      <c r="Q102" s="69">
        <v>0</v>
      </c>
    </row>
    <row r="103" spans="1:21" hidden="1" x14ac:dyDescent="0.25">
      <c r="B103" s="89" t="s">
        <v>72</v>
      </c>
      <c r="C103" s="89">
        <v>4082</v>
      </c>
      <c r="D103" s="89" t="s">
        <v>477</v>
      </c>
      <c r="E103" s="89" t="s">
        <v>612</v>
      </c>
      <c r="F103" s="69">
        <v>0</v>
      </c>
      <c r="G103" s="89">
        <v>0</v>
      </c>
      <c r="H103" s="89">
        <v>0</v>
      </c>
      <c r="I103" s="89">
        <v>0</v>
      </c>
      <c r="J103" s="69">
        <v>0</v>
      </c>
      <c r="K103" s="69">
        <v>0</v>
      </c>
      <c r="L103" s="69">
        <v>0</v>
      </c>
      <c r="M103" s="89">
        <v>0</v>
      </c>
      <c r="N103" s="69">
        <v>0</v>
      </c>
      <c r="O103" s="69">
        <v>0</v>
      </c>
      <c r="P103" s="89">
        <v>0</v>
      </c>
      <c r="Q103" s="69">
        <v>0</v>
      </c>
    </row>
    <row r="104" spans="1:21" ht="15.75" hidden="1" customHeight="1" x14ac:dyDescent="0.25">
      <c r="B104" s="88" t="s">
        <v>389</v>
      </c>
      <c r="C104" s="118" t="s">
        <v>540</v>
      </c>
      <c r="D104" s="119"/>
      <c r="E104" s="120"/>
      <c r="F104" s="9">
        <v>496128238.78000003</v>
      </c>
      <c r="G104" s="77">
        <v>496128238.78000003</v>
      </c>
      <c r="H104" s="69">
        <v>6242600</v>
      </c>
      <c r="I104" s="69">
        <v>1037500</v>
      </c>
      <c r="J104" s="69">
        <v>0</v>
      </c>
      <c r="K104" s="69">
        <v>382693389.38999999</v>
      </c>
      <c r="L104" s="69">
        <v>0</v>
      </c>
      <c r="M104" s="69">
        <v>37462500</v>
      </c>
      <c r="N104" s="69">
        <v>0</v>
      </c>
      <c r="O104" s="69">
        <v>0</v>
      </c>
      <c r="P104" s="69">
        <v>345230889.38999999</v>
      </c>
      <c r="Q104" s="69">
        <v>878821628.16999996</v>
      </c>
      <c r="S104" s="31"/>
      <c r="T104" s="31"/>
      <c r="U104" s="31"/>
    </row>
    <row r="105" spans="1:21" ht="19.5" hidden="1" customHeight="1" x14ac:dyDescent="0.25">
      <c r="B105" s="28" t="s">
        <v>390</v>
      </c>
      <c r="C105" s="115" t="s">
        <v>540</v>
      </c>
      <c r="D105" s="116"/>
      <c r="E105" s="117"/>
      <c r="F105" s="9">
        <v>496128238.78000003</v>
      </c>
      <c r="G105" s="84">
        <v>496128238.78000003</v>
      </c>
      <c r="H105" s="30">
        <v>6242600</v>
      </c>
      <c r="I105" s="30">
        <v>1037500</v>
      </c>
      <c r="J105" s="30">
        <v>0</v>
      </c>
      <c r="K105" s="30">
        <v>382693389.38999999</v>
      </c>
      <c r="L105" s="30">
        <v>0</v>
      </c>
      <c r="M105" s="30">
        <v>37462500</v>
      </c>
      <c r="N105" s="30">
        <v>0</v>
      </c>
      <c r="O105" s="30">
        <v>0</v>
      </c>
      <c r="P105" s="30">
        <v>345230889.38999999</v>
      </c>
      <c r="Q105" s="69">
        <v>878821628.16999996</v>
      </c>
      <c r="S105" s="31"/>
    </row>
    <row r="106" spans="1:21" ht="15" hidden="1" customHeight="1" x14ac:dyDescent="0.25">
      <c r="B106" s="88" t="s">
        <v>391</v>
      </c>
      <c r="C106" s="6">
        <v>1000</v>
      </c>
      <c r="D106" s="110" t="s">
        <v>213</v>
      </c>
      <c r="E106" s="111"/>
      <c r="F106" s="69">
        <v>92260414.439999998</v>
      </c>
      <c r="G106" s="7">
        <v>92260414.439999998</v>
      </c>
      <c r="H106" s="69">
        <v>0</v>
      </c>
      <c r="I106" s="69">
        <v>0</v>
      </c>
      <c r="J106" s="69">
        <v>0</v>
      </c>
      <c r="K106" s="69">
        <v>13513000</v>
      </c>
      <c r="L106" s="69">
        <v>0</v>
      </c>
      <c r="M106" s="69">
        <v>13513000</v>
      </c>
      <c r="N106" s="69">
        <v>0</v>
      </c>
      <c r="O106" s="69">
        <v>0</v>
      </c>
      <c r="P106" s="69">
        <v>0</v>
      </c>
      <c r="Q106" s="69">
        <v>105773414.44</v>
      </c>
      <c r="S106" s="31"/>
    </row>
    <row r="107" spans="1:21" ht="27.6" hidden="1" x14ac:dyDescent="0.25">
      <c r="B107" s="88" t="s">
        <v>555</v>
      </c>
      <c r="C107" s="6">
        <v>1100</v>
      </c>
      <c r="D107" s="88"/>
      <c r="E107" s="33" t="s">
        <v>460</v>
      </c>
      <c r="F107" s="69">
        <v>88785014.439999998</v>
      </c>
      <c r="G107" s="7">
        <v>88785014.439999998</v>
      </c>
      <c r="H107" s="69">
        <v>0</v>
      </c>
      <c r="I107" s="69">
        <v>0</v>
      </c>
      <c r="J107" s="69">
        <v>0</v>
      </c>
      <c r="K107" s="69">
        <v>13513000</v>
      </c>
      <c r="L107" s="69">
        <v>0</v>
      </c>
      <c r="M107" s="69">
        <v>13513000</v>
      </c>
      <c r="N107" s="69">
        <v>0</v>
      </c>
      <c r="O107" s="69">
        <v>0</v>
      </c>
      <c r="P107" s="69">
        <v>0</v>
      </c>
      <c r="Q107" s="9">
        <v>102298014.44</v>
      </c>
      <c r="S107" s="31"/>
    </row>
    <row r="108" spans="1:21" ht="48" hidden="1" customHeight="1" x14ac:dyDescent="0.25">
      <c r="B108" s="36" t="s">
        <v>556</v>
      </c>
      <c r="C108" s="93">
        <v>1101</v>
      </c>
      <c r="D108" s="36" t="s">
        <v>456</v>
      </c>
      <c r="E108" s="37" t="s">
        <v>557</v>
      </c>
      <c r="F108" s="69">
        <v>80489814.439999998</v>
      </c>
      <c r="G108" s="4">
        <v>80489814.439999998</v>
      </c>
      <c r="H108" s="5">
        <v>0</v>
      </c>
      <c r="I108" s="5">
        <v>0</v>
      </c>
      <c r="J108" s="5">
        <v>0</v>
      </c>
      <c r="K108" s="69">
        <v>13513000</v>
      </c>
      <c r="L108" s="69">
        <v>0</v>
      </c>
      <c r="M108" s="5">
        <v>13513000</v>
      </c>
      <c r="N108" s="5">
        <v>0</v>
      </c>
      <c r="O108" s="5">
        <v>0</v>
      </c>
      <c r="P108" s="5">
        <v>0</v>
      </c>
      <c r="Q108" s="69">
        <v>94002814.439999998</v>
      </c>
      <c r="S108" s="31"/>
    </row>
    <row r="109" spans="1:21" ht="47.25" hidden="1" customHeight="1" x14ac:dyDescent="0.25">
      <c r="B109" s="36" t="s">
        <v>558</v>
      </c>
      <c r="C109" s="93">
        <v>1102</v>
      </c>
      <c r="D109" s="36" t="s">
        <v>456</v>
      </c>
      <c r="E109" s="37" t="s">
        <v>559</v>
      </c>
      <c r="F109" s="69">
        <v>8295200</v>
      </c>
      <c r="G109" s="4">
        <v>8295200</v>
      </c>
      <c r="H109" s="5">
        <v>0</v>
      </c>
      <c r="I109" s="5">
        <v>0</v>
      </c>
      <c r="J109" s="5">
        <v>0</v>
      </c>
      <c r="K109" s="69">
        <v>0</v>
      </c>
      <c r="L109" s="69">
        <v>0</v>
      </c>
      <c r="M109" s="5">
        <v>0</v>
      </c>
      <c r="N109" s="5">
        <v>0</v>
      </c>
      <c r="O109" s="5">
        <v>0</v>
      </c>
      <c r="P109" s="5">
        <v>0</v>
      </c>
      <c r="Q109" s="69">
        <v>8295200</v>
      </c>
      <c r="S109" s="31"/>
    </row>
    <row r="110" spans="1:21" ht="27.6" hidden="1" x14ac:dyDescent="0.25">
      <c r="B110" s="38" t="s">
        <v>393</v>
      </c>
      <c r="C110" s="39">
        <v>1120</v>
      </c>
      <c r="D110" s="38" t="s">
        <v>474</v>
      </c>
      <c r="E110" s="40" t="s">
        <v>392</v>
      </c>
      <c r="F110" s="26">
        <v>3475400</v>
      </c>
      <c r="G110" s="41">
        <v>3475400</v>
      </c>
      <c r="H110" s="42">
        <v>0</v>
      </c>
      <c r="I110" s="42">
        <v>0</v>
      </c>
      <c r="J110" s="42">
        <v>0</v>
      </c>
      <c r="K110" s="26">
        <v>0</v>
      </c>
      <c r="L110" s="26">
        <v>0</v>
      </c>
      <c r="M110" s="42">
        <v>0</v>
      </c>
      <c r="N110" s="42">
        <v>0</v>
      </c>
      <c r="O110" s="42">
        <v>0</v>
      </c>
      <c r="P110" s="42">
        <v>0</v>
      </c>
      <c r="Q110" s="26">
        <v>3475400</v>
      </c>
      <c r="S110" s="31"/>
    </row>
    <row r="111" spans="1:21" ht="13.8" hidden="1" x14ac:dyDescent="0.25">
      <c r="B111" s="88" t="s">
        <v>394</v>
      </c>
      <c r="C111" s="6">
        <v>2000</v>
      </c>
      <c r="D111" s="88"/>
      <c r="E111" s="6" t="s">
        <v>214</v>
      </c>
      <c r="F111" s="69">
        <v>403867824.34000003</v>
      </c>
      <c r="G111" s="7">
        <v>403867824.34000003</v>
      </c>
      <c r="H111" s="69">
        <v>6242600</v>
      </c>
      <c r="I111" s="69">
        <v>1037500</v>
      </c>
      <c r="J111" s="69">
        <v>0</v>
      </c>
      <c r="K111" s="69">
        <v>369180389.38999999</v>
      </c>
      <c r="L111" s="69">
        <v>0</v>
      </c>
      <c r="M111" s="69">
        <v>23949500</v>
      </c>
      <c r="N111" s="69">
        <v>0</v>
      </c>
      <c r="O111" s="69">
        <v>0</v>
      </c>
      <c r="P111" s="69">
        <v>345230889.38999999</v>
      </c>
      <c r="Q111" s="9">
        <v>773048213.73000002</v>
      </c>
      <c r="S111" s="31"/>
    </row>
    <row r="112" spans="1:21" ht="36.75" hidden="1" customHeight="1" x14ac:dyDescent="0.25">
      <c r="B112" s="1" t="s">
        <v>395</v>
      </c>
      <c r="C112" s="2" t="s">
        <v>215</v>
      </c>
      <c r="D112" s="1" t="s">
        <v>461</v>
      </c>
      <c r="E112" s="3" t="s">
        <v>273</v>
      </c>
      <c r="F112" s="9">
        <v>63248778</v>
      </c>
      <c r="G112" s="4">
        <v>63248778</v>
      </c>
      <c r="H112" s="5">
        <v>0</v>
      </c>
      <c r="I112" s="5">
        <v>0</v>
      </c>
      <c r="J112" s="5">
        <v>0</v>
      </c>
      <c r="K112" s="69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69">
        <v>63248778</v>
      </c>
      <c r="S112" s="31"/>
    </row>
    <row r="113" spans="2:19" ht="36.75" hidden="1" customHeight="1" x14ac:dyDescent="0.25">
      <c r="B113" s="1"/>
      <c r="C113" s="2"/>
      <c r="D113" s="1"/>
      <c r="E113" s="43" t="s">
        <v>162</v>
      </c>
      <c r="F113" s="9">
        <v>0</v>
      </c>
      <c r="G113" s="4">
        <v>0</v>
      </c>
      <c r="H113" s="5">
        <v>0</v>
      </c>
      <c r="I113" s="5">
        <v>0</v>
      </c>
      <c r="J113" s="5">
        <v>0</v>
      </c>
      <c r="K113" s="69">
        <v>0</v>
      </c>
      <c r="L113" s="69">
        <v>0</v>
      </c>
      <c r="M113" s="5">
        <v>0</v>
      </c>
      <c r="N113" s="5">
        <v>0</v>
      </c>
      <c r="O113" s="5">
        <v>0</v>
      </c>
      <c r="P113" s="5">
        <v>0</v>
      </c>
      <c r="Q113" s="69">
        <v>0</v>
      </c>
      <c r="S113" s="31"/>
    </row>
    <row r="114" spans="2:19" ht="27.6" hidden="1" x14ac:dyDescent="0.25">
      <c r="B114" s="1" t="s">
        <v>402</v>
      </c>
      <c r="C114" s="2">
        <v>2020</v>
      </c>
      <c r="D114" s="1" t="s">
        <v>462</v>
      </c>
      <c r="E114" s="3" t="s">
        <v>216</v>
      </c>
      <c r="F114" s="9">
        <v>129546189.69</v>
      </c>
      <c r="G114" s="4">
        <v>129546189.69</v>
      </c>
      <c r="H114" s="5">
        <v>0</v>
      </c>
      <c r="I114" s="5">
        <v>0</v>
      </c>
      <c r="J114" s="5">
        <v>0</v>
      </c>
      <c r="K114" s="69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9">
        <v>129546189.69</v>
      </c>
      <c r="S114" s="31"/>
    </row>
    <row r="115" spans="2:19" ht="24" hidden="1" x14ac:dyDescent="0.25">
      <c r="B115" s="1"/>
      <c r="C115" s="2"/>
      <c r="D115" s="1"/>
      <c r="E115" s="43" t="s">
        <v>264</v>
      </c>
      <c r="F115" s="9">
        <v>0</v>
      </c>
      <c r="G115" s="4">
        <v>0</v>
      </c>
      <c r="H115" s="5">
        <v>0</v>
      </c>
      <c r="I115" s="5">
        <v>0</v>
      </c>
      <c r="J115" s="5">
        <v>0</v>
      </c>
      <c r="K115" s="69">
        <v>0</v>
      </c>
      <c r="L115" s="69">
        <v>0</v>
      </c>
      <c r="M115" s="5">
        <v>0</v>
      </c>
      <c r="N115" s="5">
        <v>0</v>
      </c>
      <c r="O115" s="5">
        <v>0</v>
      </c>
      <c r="P115" s="5">
        <v>0</v>
      </c>
      <c r="Q115" s="69">
        <v>0</v>
      </c>
      <c r="S115" s="31"/>
    </row>
    <row r="116" spans="2:19" ht="22.5" hidden="1" customHeight="1" x14ac:dyDescent="0.25">
      <c r="B116" s="1" t="s">
        <v>403</v>
      </c>
      <c r="C116" s="2">
        <v>2040</v>
      </c>
      <c r="D116" s="1" t="s">
        <v>463</v>
      </c>
      <c r="E116" s="44" t="s">
        <v>404</v>
      </c>
      <c r="F116" s="69">
        <v>10142934.65</v>
      </c>
      <c r="G116" s="4">
        <v>10142934.65</v>
      </c>
      <c r="H116" s="5">
        <v>0</v>
      </c>
      <c r="I116" s="5">
        <v>0</v>
      </c>
      <c r="J116" s="5">
        <v>0</v>
      </c>
      <c r="K116" s="69">
        <v>0</v>
      </c>
      <c r="L116" s="69">
        <v>0</v>
      </c>
      <c r="M116" s="5">
        <v>0</v>
      </c>
      <c r="N116" s="5">
        <v>0</v>
      </c>
      <c r="O116" s="5">
        <v>0</v>
      </c>
      <c r="P116" s="5">
        <v>0</v>
      </c>
      <c r="Q116" s="69">
        <v>10142934.65</v>
      </c>
      <c r="S116" s="31"/>
    </row>
    <row r="117" spans="2:19" ht="27.6" hidden="1" x14ac:dyDescent="0.25">
      <c r="B117" s="1" t="s">
        <v>405</v>
      </c>
      <c r="C117" s="2">
        <v>2050</v>
      </c>
      <c r="D117" s="1" t="s">
        <v>464</v>
      </c>
      <c r="E117" s="45" t="s">
        <v>217</v>
      </c>
      <c r="F117" s="69">
        <v>56390300</v>
      </c>
      <c r="G117" s="4">
        <v>56390300</v>
      </c>
      <c r="H117" s="5">
        <v>0</v>
      </c>
      <c r="I117" s="5">
        <v>0</v>
      </c>
      <c r="J117" s="5">
        <v>0</v>
      </c>
      <c r="K117" s="69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9">
        <v>56390300</v>
      </c>
      <c r="S117" s="31"/>
    </row>
    <row r="118" spans="2:19" ht="25.5" hidden="1" customHeight="1" x14ac:dyDescent="0.25">
      <c r="B118" s="1" t="s">
        <v>396</v>
      </c>
      <c r="C118" s="2">
        <v>2060</v>
      </c>
      <c r="D118" s="1" t="s">
        <v>465</v>
      </c>
      <c r="E118" s="3" t="s">
        <v>218</v>
      </c>
      <c r="F118" s="69">
        <v>19600600</v>
      </c>
      <c r="G118" s="4">
        <v>19600600</v>
      </c>
      <c r="H118" s="5">
        <v>0</v>
      </c>
      <c r="I118" s="5">
        <v>0</v>
      </c>
      <c r="J118" s="5">
        <v>0</v>
      </c>
      <c r="K118" s="69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69">
        <v>19600600</v>
      </c>
      <c r="S118" s="31"/>
    </row>
    <row r="119" spans="2:19" ht="13.8" hidden="1" x14ac:dyDescent="0.25">
      <c r="B119" s="1" t="s">
        <v>397</v>
      </c>
      <c r="C119" s="2">
        <v>2070</v>
      </c>
      <c r="D119" s="1" t="s">
        <v>466</v>
      </c>
      <c r="E119" s="46" t="s">
        <v>406</v>
      </c>
      <c r="F119" s="9">
        <v>28578000</v>
      </c>
      <c r="G119" s="4">
        <v>28578000</v>
      </c>
      <c r="H119" s="5">
        <v>0</v>
      </c>
      <c r="I119" s="5">
        <v>0</v>
      </c>
      <c r="J119" s="5">
        <v>0</v>
      </c>
      <c r="K119" s="69">
        <v>0</v>
      </c>
      <c r="L119" s="69">
        <v>0</v>
      </c>
      <c r="M119" s="5">
        <v>0</v>
      </c>
      <c r="N119" s="5">
        <v>0</v>
      </c>
      <c r="O119" s="5">
        <v>0</v>
      </c>
      <c r="P119" s="5">
        <v>0</v>
      </c>
      <c r="Q119" s="69">
        <v>28578000</v>
      </c>
      <c r="S119" s="31"/>
    </row>
    <row r="120" spans="2:19" ht="60" hidden="1" x14ac:dyDescent="0.25">
      <c r="B120" s="1"/>
      <c r="C120" s="2"/>
      <c r="D120" s="1"/>
      <c r="E120" s="43" t="s">
        <v>275</v>
      </c>
      <c r="F120" s="9">
        <v>0</v>
      </c>
      <c r="G120" s="4">
        <v>0</v>
      </c>
      <c r="H120" s="5">
        <v>0</v>
      </c>
      <c r="I120" s="5">
        <v>0</v>
      </c>
      <c r="J120" s="5">
        <v>0</v>
      </c>
      <c r="K120" s="69">
        <v>0</v>
      </c>
      <c r="L120" s="69">
        <v>0</v>
      </c>
      <c r="M120" s="5">
        <v>0</v>
      </c>
      <c r="N120" s="5">
        <v>0</v>
      </c>
      <c r="O120" s="5">
        <v>0</v>
      </c>
      <c r="P120" s="5">
        <v>0</v>
      </c>
      <c r="Q120" s="69">
        <v>0</v>
      </c>
      <c r="S120" s="31"/>
    </row>
    <row r="121" spans="2:19" ht="27.6" hidden="1" x14ac:dyDescent="0.25">
      <c r="B121" s="1" t="s">
        <v>398</v>
      </c>
      <c r="C121" s="2">
        <v>2090</v>
      </c>
      <c r="D121" s="1" t="s">
        <v>573</v>
      </c>
      <c r="E121" s="46" t="s">
        <v>219</v>
      </c>
      <c r="F121" s="9">
        <v>0</v>
      </c>
      <c r="G121" s="4">
        <v>0</v>
      </c>
      <c r="H121" s="5">
        <v>0</v>
      </c>
      <c r="I121" s="5">
        <v>0</v>
      </c>
      <c r="J121" s="5">
        <v>0</v>
      </c>
      <c r="K121" s="69">
        <v>0</v>
      </c>
      <c r="L121" s="69">
        <v>0</v>
      </c>
      <c r="M121" s="5">
        <v>0</v>
      </c>
      <c r="N121" s="5">
        <v>0</v>
      </c>
      <c r="O121" s="5">
        <v>0</v>
      </c>
      <c r="P121" s="5">
        <v>0</v>
      </c>
      <c r="Q121" s="69">
        <v>0</v>
      </c>
      <c r="S121" s="31"/>
    </row>
    <row r="122" spans="2:19" ht="27.6" hidden="1" x14ac:dyDescent="0.25">
      <c r="B122" s="1" t="s">
        <v>407</v>
      </c>
      <c r="C122" s="2">
        <v>2120</v>
      </c>
      <c r="D122" s="1" t="s">
        <v>467</v>
      </c>
      <c r="E122" s="46" t="s">
        <v>220</v>
      </c>
      <c r="F122" s="9">
        <v>0</v>
      </c>
      <c r="G122" s="4">
        <v>0</v>
      </c>
      <c r="H122" s="5">
        <v>0</v>
      </c>
      <c r="I122" s="5">
        <v>0</v>
      </c>
      <c r="J122" s="5">
        <v>0</v>
      </c>
      <c r="K122" s="69">
        <v>0</v>
      </c>
      <c r="L122" s="69">
        <v>0</v>
      </c>
      <c r="M122" s="5">
        <v>0</v>
      </c>
      <c r="N122" s="5">
        <v>0</v>
      </c>
      <c r="O122" s="5">
        <v>0</v>
      </c>
      <c r="P122" s="5">
        <v>0</v>
      </c>
      <c r="Q122" s="69">
        <v>0</v>
      </c>
      <c r="S122" s="31"/>
    </row>
    <row r="123" spans="2:19" ht="27.6" hidden="1" x14ac:dyDescent="0.25">
      <c r="B123" s="1" t="s">
        <v>399</v>
      </c>
      <c r="C123" s="2">
        <v>2130</v>
      </c>
      <c r="D123" s="1" t="s">
        <v>468</v>
      </c>
      <c r="E123" s="3" t="s">
        <v>221</v>
      </c>
      <c r="F123" s="69">
        <v>17214922</v>
      </c>
      <c r="G123" s="4">
        <v>17214922</v>
      </c>
      <c r="H123" s="5">
        <v>0</v>
      </c>
      <c r="I123" s="5">
        <v>0</v>
      </c>
      <c r="J123" s="5">
        <v>0</v>
      </c>
      <c r="K123" s="69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69">
        <v>17214922</v>
      </c>
      <c r="S123" s="31"/>
    </row>
    <row r="124" spans="2:19" ht="27.6" hidden="1" x14ac:dyDescent="0.25">
      <c r="B124" s="1" t="s">
        <v>587</v>
      </c>
      <c r="C124" s="2">
        <v>2140</v>
      </c>
      <c r="D124" s="1"/>
      <c r="E124" s="45" t="s">
        <v>588</v>
      </c>
      <c r="F124" s="9">
        <v>0</v>
      </c>
      <c r="G124" s="4">
        <v>0</v>
      </c>
      <c r="H124" s="5">
        <v>0</v>
      </c>
      <c r="I124" s="5">
        <v>0</v>
      </c>
      <c r="J124" s="5">
        <v>0</v>
      </c>
      <c r="K124" s="69">
        <v>0</v>
      </c>
      <c r="L124" s="69">
        <v>0</v>
      </c>
      <c r="M124" s="5">
        <v>0</v>
      </c>
      <c r="N124" s="5">
        <v>0</v>
      </c>
      <c r="O124" s="5">
        <v>0</v>
      </c>
      <c r="P124" s="5">
        <v>0</v>
      </c>
      <c r="Q124" s="69">
        <v>0</v>
      </c>
      <c r="S124" s="31"/>
    </row>
    <row r="125" spans="2:19" ht="31.5" hidden="1" customHeight="1" x14ac:dyDescent="0.25">
      <c r="B125" s="1" t="s">
        <v>410</v>
      </c>
      <c r="C125" s="2">
        <v>2144</v>
      </c>
      <c r="D125" s="1" t="s">
        <v>574</v>
      </c>
      <c r="E125" s="45" t="s">
        <v>411</v>
      </c>
      <c r="F125" s="9">
        <v>0</v>
      </c>
      <c r="G125" s="4">
        <v>0</v>
      </c>
      <c r="H125" s="5">
        <v>0</v>
      </c>
      <c r="I125" s="5">
        <v>0</v>
      </c>
      <c r="J125" s="5">
        <v>0</v>
      </c>
      <c r="K125" s="69">
        <v>0</v>
      </c>
      <c r="L125" s="69">
        <v>0</v>
      </c>
      <c r="M125" s="5">
        <v>0</v>
      </c>
      <c r="N125" s="5">
        <v>0</v>
      </c>
      <c r="O125" s="5">
        <v>0</v>
      </c>
      <c r="P125" s="5">
        <v>0</v>
      </c>
      <c r="Q125" s="69">
        <v>0</v>
      </c>
      <c r="S125" s="31"/>
    </row>
    <row r="126" spans="2:19" ht="34.5" hidden="1" customHeight="1" x14ac:dyDescent="0.25">
      <c r="B126" s="1" t="s">
        <v>408</v>
      </c>
      <c r="C126" s="2">
        <v>2150</v>
      </c>
      <c r="D126" s="1" t="s">
        <v>468</v>
      </c>
      <c r="E126" s="45" t="s">
        <v>409</v>
      </c>
      <c r="F126" s="9">
        <v>79146100</v>
      </c>
      <c r="G126" s="4">
        <v>79146100</v>
      </c>
      <c r="H126" s="5">
        <v>6242600</v>
      </c>
      <c r="I126" s="5">
        <v>1037500</v>
      </c>
      <c r="J126" s="5">
        <v>0</v>
      </c>
      <c r="K126" s="69">
        <v>369180389.38999999</v>
      </c>
      <c r="L126" s="69">
        <v>0</v>
      </c>
      <c r="M126" s="5">
        <v>23949500</v>
      </c>
      <c r="N126" s="5">
        <v>0</v>
      </c>
      <c r="O126" s="5">
        <v>0</v>
      </c>
      <c r="P126" s="5">
        <v>345230889.38999999</v>
      </c>
      <c r="Q126" s="69">
        <v>448326489.38999999</v>
      </c>
      <c r="S126" s="31"/>
    </row>
    <row r="127" spans="2:19" ht="35.25" hidden="1" customHeight="1" x14ac:dyDescent="0.25">
      <c r="B127" s="1" t="s">
        <v>598</v>
      </c>
      <c r="C127" s="2">
        <v>2151</v>
      </c>
      <c r="D127" s="1" t="s">
        <v>599</v>
      </c>
      <c r="E127" s="3" t="s">
        <v>600</v>
      </c>
      <c r="F127" s="69">
        <v>73365100</v>
      </c>
      <c r="G127" s="4">
        <v>73365100</v>
      </c>
      <c r="H127" s="5">
        <v>6242600</v>
      </c>
      <c r="I127" s="5">
        <v>1037500</v>
      </c>
      <c r="J127" s="5">
        <v>0</v>
      </c>
      <c r="K127" s="69">
        <v>605500</v>
      </c>
      <c r="L127" s="5">
        <v>0</v>
      </c>
      <c r="M127" s="5">
        <v>605500</v>
      </c>
      <c r="N127" s="5">
        <v>0</v>
      </c>
      <c r="O127" s="5">
        <v>0</v>
      </c>
      <c r="P127" s="5">
        <v>0</v>
      </c>
      <c r="Q127" s="69">
        <v>73970600</v>
      </c>
      <c r="S127" s="31"/>
    </row>
    <row r="128" spans="2:19" ht="13.8" hidden="1" x14ac:dyDescent="0.25">
      <c r="B128" s="1" t="s">
        <v>598</v>
      </c>
      <c r="C128" s="2">
        <v>2151</v>
      </c>
      <c r="D128" s="1" t="s">
        <v>468</v>
      </c>
      <c r="E128" s="46" t="s">
        <v>314</v>
      </c>
      <c r="F128" s="9">
        <v>8629200</v>
      </c>
      <c r="G128" s="4">
        <v>8629200</v>
      </c>
      <c r="H128" s="5">
        <v>6242600</v>
      </c>
      <c r="I128" s="5">
        <v>1001000</v>
      </c>
      <c r="J128" s="5">
        <v>0</v>
      </c>
      <c r="K128" s="69">
        <v>0</v>
      </c>
      <c r="L128" s="69">
        <v>0</v>
      </c>
      <c r="M128" s="5">
        <v>0</v>
      </c>
      <c r="N128" s="5">
        <v>0</v>
      </c>
      <c r="O128" s="5">
        <v>0</v>
      </c>
      <c r="P128" s="5">
        <v>0</v>
      </c>
      <c r="Q128" s="69">
        <v>8629200</v>
      </c>
      <c r="S128" s="31"/>
    </row>
    <row r="129" spans="1:19" ht="32.25" hidden="1" customHeight="1" x14ac:dyDescent="0.25">
      <c r="B129" s="1" t="s">
        <v>601</v>
      </c>
      <c r="C129" s="2">
        <v>2152</v>
      </c>
      <c r="D129" s="1" t="s">
        <v>599</v>
      </c>
      <c r="E129" s="3" t="s">
        <v>603</v>
      </c>
      <c r="F129" s="69">
        <v>5781000</v>
      </c>
      <c r="G129" s="4">
        <v>5781000</v>
      </c>
      <c r="H129" s="47">
        <v>0</v>
      </c>
      <c r="I129" s="47">
        <v>0</v>
      </c>
      <c r="J129" s="47">
        <v>0</v>
      </c>
      <c r="K129" s="47">
        <v>368574889.38999999</v>
      </c>
      <c r="L129" s="69">
        <v>0</v>
      </c>
      <c r="M129" s="4">
        <v>23344000</v>
      </c>
      <c r="N129" s="47">
        <v>0</v>
      </c>
      <c r="O129" s="47">
        <v>0</v>
      </c>
      <c r="P129" s="47">
        <v>345230889.38999999</v>
      </c>
      <c r="Q129" s="3">
        <v>374355889.38999999</v>
      </c>
      <c r="S129" s="31"/>
    </row>
    <row r="130" spans="1:19" ht="32.25" hidden="1" customHeight="1" x14ac:dyDescent="0.25">
      <c r="B130" s="48"/>
      <c r="C130" s="48"/>
      <c r="D130" s="48"/>
      <c r="E130" s="48" t="s">
        <v>276</v>
      </c>
      <c r="F130" s="49">
        <v>0</v>
      </c>
      <c r="G130" s="50">
        <v>0</v>
      </c>
      <c r="H130" s="50">
        <v>0</v>
      </c>
      <c r="I130" s="50">
        <v>0</v>
      </c>
      <c r="J130" s="50">
        <v>0</v>
      </c>
      <c r="K130" s="49">
        <v>0</v>
      </c>
      <c r="L130" s="49">
        <v>0</v>
      </c>
      <c r="M130" s="50">
        <v>0</v>
      </c>
      <c r="N130" s="50">
        <v>0</v>
      </c>
      <c r="O130" s="50">
        <v>0</v>
      </c>
      <c r="P130" s="50">
        <v>0</v>
      </c>
      <c r="Q130" s="49">
        <v>0</v>
      </c>
      <c r="S130" s="31"/>
    </row>
    <row r="131" spans="1:19" ht="96.75" hidden="1" customHeight="1" x14ac:dyDescent="0.25">
      <c r="B131" s="48"/>
      <c r="C131" s="48"/>
      <c r="D131" s="48"/>
      <c r="E131" s="48" t="s">
        <v>277</v>
      </c>
      <c r="F131" s="49">
        <v>0</v>
      </c>
      <c r="G131" s="50">
        <v>0</v>
      </c>
      <c r="H131" s="50">
        <v>0</v>
      </c>
      <c r="I131" s="50">
        <v>0</v>
      </c>
      <c r="J131" s="50">
        <v>0</v>
      </c>
      <c r="K131" s="49">
        <v>0</v>
      </c>
      <c r="L131" s="49">
        <v>0</v>
      </c>
      <c r="M131" s="50">
        <v>0</v>
      </c>
      <c r="N131" s="50">
        <v>0</v>
      </c>
      <c r="O131" s="50">
        <v>0</v>
      </c>
      <c r="P131" s="50">
        <v>0</v>
      </c>
      <c r="Q131" s="49">
        <v>0</v>
      </c>
      <c r="S131" s="31"/>
    </row>
    <row r="132" spans="1:19" ht="42" hidden="1" customHeight="1" x14ac:dyDescent="0.25">
      <c r="B132" s="48"/>
      <c r="C132" s="48"/>
      <c r="D132" s="48"/>
      <c r="E132" s="48" t="s">
        <v>222</v>
      </c>
      <c r="F132" s="49">
        <v>0</v>
      </c>
      <c r="G132" s="50">
        <v>0</v>
      </c>
      <c r="H132" s="50">
        <v>0</v>
      </c>
      <c r="I132" s="50">
        <v>0</v>
      </c>
      <c r="J132" s="50">
        <v>0</v>
      </c>
      <c r="K132" s="49">
        <v>0</v>
      </c>
      <c r="L132" s="49">
        <v>0</v>
      </c>
      <c r="M132" s="50">
        <v>0</v>
      </c>
      <c r="N132" s="50">
        <v>0</v>
      </c>
      <c r="O132" s="50">
        <v>0</v>
      </c>
      <c r="P132" s="50">
        <v>0</v>
      </c>
      <c r="Q132" s="49">
        <v>0</v>
      </c>
      <c r="S132" s="31"/>
    </row>
    <row r="133" spans="1:19" s="89" customFormat="1" ht="41.25" hidden="1" customHeight="1" x14ac:dyDescent="0.25">
      <c r="A133" s="32"/>
      <c r="B133" s="48"/>
      <c r="C133" s="48"/>
      <c r="D133" s="48"/>
      <c r="E133" s="48" t="s">
        <v>223</v>
      </c>
      <c r="F133" s="49">
        <v>0</v>
      </c>
      <c r="G133" s="50">
        <v>0</v>
      </c>
      <c r="H133" s="50">
        <v>0</v>
      </c>
      <c r="I133" s="50">
        <v>0</v>
      </c>
      <c r="J133" s="50">
        <v>0</v>
      </c>
      <c r="K133" s="49">
        <v>0</v>
      </c>
      <c r="L133" s="49">
        <v>0</v>
      </c>
      <c r="M133" s="50">
        <v>0</v>
      </c>
      <c r="N133" s="50">
        <v>0</v>
      </c>
      <c r="O133" s="50">
        <v>0</v>
      </c>
      <c r="P133" s="50">
        <v>0</v>
      </c>
      <c r="Q133" s="49">
        <v>0</v>
      </c>
      <c r="S133" s="31"/>
    </row>
    <row r="134" spans="1:19" ht="69.75" hidden="1" customHeight="1" x14ac:dyDescent="0.25">
      <c r="B134" s="48"/>
      <c r="C134" s="48"/>
      <c r="D134" s="48"/>
      <c r="E134" s="51" t="s">
        <v>70</v>
      </c>
      <c r="F134" s="49">
        <v>0</v>
      </c>
      <c r="G134" s="50">
        <v>0</v>
      </c>
      <c r="H134" s="50">
        <v>0</v>
      </c>
      <c r="I134" s="50">
        <v>0</v>
      </c>
      <c r="J134" s="50">
        <v>0</v>
      </c>
      <c r="K134" s="49">
        <v>368574889.38999999</v>
      </c>
      <c r="L134" s="49">
        <v>0</v>
      </c>
      <c r="M134" s="50">
        <v>23344000</v>
      </c>
      <c r="N134" s="50">
        <v>0</v>
      </c>
      <c r="O134" s="50">
        <v>0</v>
      </c>
      <c r="P134" s="50">
        <v>345230889.38999999</v>
      </c>
      <c r="Q134" s="49">
        <v>368574889.38999999</v>
      </c>
      <c r="S134" s="31"/>
    </row>
    <row r="135" spans="1:19" s="89" customFormat="1" ht="21" hidden="1" customHeight="1" x14ac:dyDescent="0.25">
      <c r="A135" s="32"/>
      <c r="B135" s="1"/>
      <c r="C135" s="2"/>
      <c r="D135" s="1"/>
      <c r="E135" s="46" t="s">
        <v>224</v>
      </c>
      <c r="F135" s="9">
        <v>0</v>
      </c>
      <c r="G135" s="4">
        <v>0</v>
      </c>
      <c r="H135" s="5">
        <v>0</v>
      </c>
      <c r="I135" s="5">
        <v>0</v>
      </c>
      <c r="J135" s="5">
        <v>0</v>
      </c>
      <c r="K135" s="69">
        <v>0</v>
      </c>
      <c r="L135" s="69">
        <v>0</v>
      </c>
      <c r="M135" s="5">
        <v>0</v>
      </c>
      <c r="N135" s="5">
        <v>0</v>
      </c>
      <c r="O135" s="5">
        <v>0</v>
      </c>
      <c r="P135" s="5">
        <v>0</v>
      </c>
      <c r="Q135" s="69">
        <v>0</v>
      </c>
      <c r="S135" s="31"/>
    </row>
    <row r="136" spans="1:19" ht="14.25" hidden="1" customHeight="1" x14ac:dyDescent="0.25">
      <c r="B136" s="88" t="s">
        <v>400</v>
      </c>
      <c r="C136" s="89">
        <v>4000</v>
      </c>
      <c r="D136" s="110" t="s">
        <v>225</v>
      </c>
      <c r="E136" s="111"/>
      <c r="F136" s="69">
        <v>0</v>
      </c>
      <c r="G136" s="89">
        <v>0</v>
      </c>
      <c r="H136" s="69">
        <v>0</v>
      </c>
      <c r="I136" s="69">
        <v>0</v>
      </c>
      <c r="J136" s="69">
        <v>0</v>
      </c>
      <c r="K136" s="69">
        <v>0</v>
      </c>
      <c r="L136" s="69">
        <v>0</v>
      </c>
      <c r="M136" s="69">
        <v>0</v>
      </c>
      <c r="N136" s="69">
        <v>0</v>
      </c>
      <c r="O136" s="69">
        <v>0</v>
      </c>
      <c r="P136" s="69">
        <v>0</v>
      </c>
      <c r="Q136" s="69">
        <v>0</v>
      </c>
      <c r="S136" s="31"/>
    </row>
    <row r="137" spans="1:19" ht="27.6" hidden="1" x14ac:dyDescent="0.25">
      <c r="B137" s="1" t="s">
        <v>413</v>
      </c>
      <c r="C137" s="2">
        <v>4030</v>
      </c>
      <c r="D137" s="1" t="s">
        <v>575</v>
      </c>
      <c r="E137" s="46" t="s">
        <v>412</v>
      </c>
      <c r="F137" s="9">
        <v>0</v>
      </c>
      <c r="G137" s="4">
        <v>0</v>
      </c>
      <c r="H137" s="5">
        <v>0</v>
      </c>
      <c r="I137" s="5">
        <v>0</v>
      </c>
      <c r="J137" s="5">
        <v>0</v>
      </c>
      <c r="K137" s="69">
        <v>0</v>
      </c>
      <c r="L137" s="69">
        <v>0</v>
      </c>
      <c r="M137" s="5">
        <v>0</v>
      </c>
      <c r="N137" s="5">
        <v>0</v>
      </c>
      <c r="O137" s="5">
        <v>0</v>
      </c>
      <c r="P137" s="5">
        <v>0</v>
      </c>
      <c r="Q137" s="69">
        <v>0</v>
      </c>
      <c r="S137" s="31"/>
    </row>
    <row r="138" spans="1:19" ht="43.5" hidden="1" customHeight="1" x14ac:dyDescent="0.25">
      <c r="B138" s="88" t="s">
        <v>198</v>
      </c>
      <c r="C138" s="2">
        <v>8300</v>
      </c>
      <c r="D138" s="110" t="s">
        <v>197</v>
      </c>
      <c r="E138" s="111"/>
      <c r="F138" s="69">
        <v>0</v>
      </c>
      <c r="G138" s="89">
        <v>0</v>
      </c>
      <c r="H138" s="69">
        <v>0</v>
      </c>
      <c r="I138" s="69">
        <v>0</v>
      </c>
      <c r="J138" s="69">
        <v>0</v>
      </c>
      <c r="K138" s="69">
        <v>0</v>
      </c>
      <c r="L138" s="69">
        <v>0</v>
      </c>
      <c r="M138" s="69">
        <v>0</v>
      </c>
      <c r="N138" s="69">
        <v>0</v>
      </c>
      <c r="O138" s="69">
        <v>0</v>
      </c>
      <c r="P138" s="69">
        <v>0</v>
      </c>
      <c r="Q138" s="69">
        <v>0</v>
      </c>
      <c r="S138" s="31"/>
    </row>
    <row r="139" spans="1:19" ht="27.6" hidden="1" x14ac:dyDescent="0.25">
      <c r="B139" s="1" t="s">
        <v>14</v>
      </c>
      <c r="C139" s="2">
        <v>8311</v>
      </c>
      <c r="D139" s="1" t="s">
        <v>167</v>
      </c>
      <c r="E139" s="45" t="s">
        <v>279</v>
      </c>
      <c r="F139" s="9">
        <v>0</v>
      </c>
      <c r="G139" s="4">
        <v>0</v>
      </c>
      <c r="H139" s="5">
        <v>0</v>
      </c>
      <c r="I139" s="5">
        <v>0</v>
      </c>
      <c r="J139" s="5">
        <v>0</v>
      </c>
      <c r="K139" s="69">
        <v>0</v>
      </c>
      <c r="L139" s="69">
        <v>0</v>
      </c>
      <c r="M139" s="5">
        <v>0</v>
      </c>
      <c r="N139" s="5">
        <v>0</v>
      </c>
      <c r="O139" s="5">
        <v>0</v>
      </c>
      <c r="P139" s="5">
        <v>0</v>
      </c>
      <c r="Q139" s="69">
        <v>0</v>
      </c>
      <c r="S139" s="31"/>
    </row>
    <row r="140" spans="1:19" ht="13.8" hidden="1" x14ac:dyDescent="0.25">
      <c r="B140" s="1" t="s">
        <v>15</v>
      </c>
      <c r="C140" s="2">
        <v>8312</v>
      </c>
      <c r="D140" s="1" t="s">
        <v>16</v>
      </c>
      <c r="E140" s="45" t="s">
        <v>17</v>
      </c>
      <c r="F140" s="9">
        <v>0</v>
      </c>
      <c r="G140" s="4">
        <v>0</v>
      </c>
      <c r="H140" s="5">
        <v>0</v>
      </c>
      <c r="I140" s="5">
        <v>0</v>
      </c>
      <c r="J140" s="5">
        <v>0</v>
      </c>
      <c r="K140" s="69">
        <v>0</v>
      </c>
      <c r="L140" s="69">
        <v>0</v>
      </c>
      <c r="M140" s="5">
        <v>0</v>
      </c>
      <c r="N140" s="5">
        <v>0</v>
      </c>
      <c r="O140" s="5">
        <v>0</v>
      </c>
      <c r="P140" s="5">
        <v>0</v>
      </c>
      <c r="Q140" s="69">
        <v>0</v>
      </c>
      <c r="S140" s="31"/>
    </row>
    <row r="141" spans="1:19" s="89" customFormat="1" ht="13.8" hidden="1" x14ac:dyDescent="0.25">
      <c r="A141" s="32"/>
      <c r="B141" s="1" t="s">
        <v>18</v>
      </c>
      <c r="C141" s="2">
        <v>8320</v>
      </c>
      <c r="D141" s="1" t="s">
        <v>19</v>
      </c>
      <c r="E141" s="45" t="s">
        <v>20</v>
      </c>
      <c r="F141" s="9">
        <v>0</v>
      </c>
      <c r="G141" s="4">
        <v>0</v>
      </c>
      <c r="H141" s="5">
        <v>0</v>
      </c>
      <c r="I141" s="5">
        <v>0</v>
      </c>
      <c r="J141" s="5">
        <v>0</v>
      </c>
      <c r="K141" s="69">
        <v>0</v>
      </c>
      <c r="L141" s="69">
        <v>0</v>
      </c>
      <c r="M141" s="5">
        <v>0</v>
      </c>
      <c r="N141" s="5">
        <v>0</v>
      </c>
      <c r="O141" s="5">
        <v>0</v>
      </c>
      <c r="P141" s="5">
        <v>0</v>
      </c>
      <c r="Q141" s="69">
        <v>0</v>
      </c>
      <c r="S141" s="31"/>
    </row>
    <row r="142" spans="1:19" ht="27.6" hidden="1" x14ac:dyDescent="0.25">
      <c r="B142" s="1" t="s">
        <v>414</v>
      </c>
      <c r="C142" s="2">
        <v>8330</v>
      </c>
      <c r="D142" s="1" t="s">
        <v>576</v>
      </c>
      <c r="E142" s="45" t="s">
        <v>416</v>
      </c>
      <c r="F142" s="9">
        <v>0</v>
      </c>
      <c r="G142" s="4">
        <v>0</v>
      </c>
      <c r="H142" s="5">
        <v>0</v>
      </c>
      <c r="I142" s="5">
        <v>0</v>
      </c>
      <c r="J142" s="5">
        <v>0</v>
      </c>
      <c r="K142" s="69">
        <v>0</v>
      </c>
      <c r="L142" s="69">
        <v>0</v>
      </c>
      <c r="M142" s="5">
        <v>0</v>
      </c>
      <c r="N142" s="5">
        <v>0</v>
      </c>
      <c r="O142" s="5">
        <v>0</v>
      </c>
      <c r="P142" s="5">
        <v>0</v>
      </c>
      <c r="Q142" s="69">
        <v>0</v>
      </c>
      <c r="S142" s="31"/>
    </row>
    <row r="143" spans="1:19" ht="30" hidden="1" customHeight="1" x14ac:dyDescent="0.25">
      <c r="B143" s="1" t="s">
        <v>415</v>
      </c>
      <c r="C143" s="2">
        <v>8340</v>
      </c>
      <c r="D143" s="1" t="s">
        <v>577</v>
      </c>
      <c r="E143" s="45" t="s">
        <v>417</v>
      </c>
      <c r="F143" s="9">
        <v>0</v>
      </c>
      <c r="G143" s="4">
        <v>0</v>
      </c>
      <c r="H143" s="5">
        <v>0</v>
      </c>
      <c r="I143" s="5">
        <v>0</v>
      </c>
      <c r="J143" s="5">
        <v>0</v>
      </c>
      <c r="K143" s="69">
        <v>0</v>
      </c>
      <c r="L143" s="69">
        <v>0</v>
      </c>
      <c r="M143" s="5">
        <v>0</v>
      </c>
      <c r="N143" s="5">
        <v>0</v>
      </c>
      <c r="O143" s="5">
        <v>0</v>
      </c>
      <c r="P143" s="5">
        <v>0</v>
      </c>
      <c r="Q143" s="69">
        <v>0</v>
      </c>
      <c r="S143" s="31"/>
    </row>
    <row r="144" spans="1:19" ht="31.5" hidden="1" customHeight="1" x14ac:dyDescent="0.25">
      <c r="B144" s="88" t="s">
        <v>418</v>
      </c>
      <c r="C144" s="2">
        <v>7300</v>
      </c>
      <c r="D144" s="110" t="s">
        <v>351</v>
      </c>
      <c r="E144" s="111"/>
      <c r="F144" s="69">
        <v>0</v>
      </c>
      <c r="G144" s="89">
        <v>0</v>
      </c>
      <c r="H144" s="69">
        <v>0</v>
      </c>
      <c r="I144" s="69">
        <v>0</v>
      </c>
      <c r="J144" s="69">
        <v>0</v>
      </c>
      <c r="K144" s="69">
        <v>0</v>
      </c>
      <c r="L144" s="69">
        <v>0</v>
      </c>
      <c r="M144" s="69">
        <v>0</v>
      </c>
      <c r="N144" s="69">
        <v>0</v>
      </c>
      <c r="O144" s="69">
        <v>0</v>
      </c>
      <c r="P144" s="69">
        <v>0</v>
      </c>
      <c r="Q144" s="69">
        <v>0</v>
      </c>
      <c r="S144" s="31"/>
    </row>
    <row r="145" spans="1:21" ht="30" hidden="1" customHeight="1" x14ac:dyDescent="0.25">
      <c r="B145" s="1" t="s">
        <v>419</v>
      </c>
      <c r="C145" s="2">
        <v>7322</v>
      </c>
      <c r="D145" s="1" t="s">
        <v>578</v>
      </c>
      <c r="E145" s="45" t="s">
        <v>420</v>
      </c>
      <c r="F145" s="9">
        <v>0</v>
      </c>
      <c r="G145" s="4">
        <v>0</v>
      </c>
      <c r="H145" s="5">
        <v>0</v>
      </c>
      <c r="I145" s="5">
        <v>0</v>
      </c>
      <c r="J145" s="5">
        <v>0</v>
      </c>
      <c r="K145" s="69">
        <v>0</v>
      </c>
      <c r="L145" s="69">
        <v>0</v>
      </c>
      <c r="M145" s="5">
        <v>0</v>
      </c>
      <c r="N145" s="5">
        <v>0</v>
      </c>
      <c r="O145" s="5">
        <v>0</v>
      </c>
      <c r="P145" s="5">
        <v>0</v>
      </c>
      <c r="Q145" s="69">
        <v>0</v>
      </c>
      <c r="S145" s="31"/>
    </row>
    <row r="146" spans="1:21" ht="13.8" hidden="1" x14ac:dyDescent="0.25">
      <c r="B146" s="88" t="s">
        <v>21</v>
      </c>
      <c r="C146" s="2">
        <v>7360</v>
      </c>
      <c r="D146" s="110" t="s">
        <v>22</v>
      </c>
      <c r="E146" s="111"/>
      <c r="F146" s="69">
        <v>0</v>
      </c>
      <c r="G146" s="89">
        <v>0</v>
      </c>
      <c r="H146" s="69">
        <v>0</v>
      </c>
      <c r="I146" s="69">
        <v>0</v>
      </c>
      <c r="J146" s="69">
        <v>0</v>
      </c>
      <c r="K146" s="69">
        <v>0</v>
      </c>
      <c r="L146" s="69">
        <v>0</v>
      </c>
      <c r="M146" s="69">
        <v>0</v>
      </c>
      <c r="N146" s="69">
        <v>0</v>
      </c>
      <c r="O146" s="69">
        <v>0</v>
      </c>
      <c r="P146" s="69">
        <v>0</v>
      </c>
      <c r="Q146" s="69">
        <v>0</v>
      </c>
      <c r="S146" s="31"/>
    </row>
    <row r="147" spans="1:21" ht="41.4" hidden="1" x14ac:dyDescent="0.25">
      <c r="B147" s="1" t="s">
        <v>23</v>
      </c>
      <c r="C147" s="2">
        <v>7361</v>
      </c>
      <c r="D147" s="1" t="s">
        <v>325</v>
      </c>
      <c r="E147" s="45" t="s">
        <v>10</v>
      </c>
      <c r="F147" s="9">
        <v>0</v>
      </c>
      <c r="G147" s="4">
        <v>0</v>
      </c>
      <c r="H147" s="5">
        <v>0</v>
      </c>
      <c r="I147" s="5">
        <v>0</v>
      </c>
      <c r="J147" s="5">
        <v>0</v>
      </c>
      <c r="K147" s="69">
        <v>0</v>
      </c>
      <c r="L147" s="69">
        <v>0</v>
      </c>
      <c r="M147" s="5">
        <v>0</v>
      </c>
      <c r="N147" s="5">
        <v>0</v>
      </c>
      <c r="O147" s="5">
        <v>0</v>
      </c>
      <c r="P147" s="5">
        <v>0</v>
      </c>
      <c r="Q147" s="69">
        <v>0</v>
      </c>
      <c r="S147" s="31"/>
    </row>
    <row r="148" spans="1:21" ht="47.25" hidden="1" customHeight="1" x14ac:dyDescent="0.25">
      <c r="B148" s="1" t="s">
        <v>24</v>
      </c>
      <c r="C148" s="2">
        <v>7363</v>
      </c>
      <c r="D148" s="1" t="s">
        <v>325</v>
      </c>
      <c r="E148" s="45" t="s">
        <v>12</v>
      </c>
      <c r="F148" s="9">
        <v>0</v>
      </c>
      <c r="G148" s="4">
        <v>0</v>
      </c>
      <c r="H148" s="5">
        <v>0</v>
      </c>
      <c r="I148" s="5">
        <v>0</v>
      </c>
      <c r="J148" s="5">
        <v>0</v>
      </c>
      <c r="K148" s="69">
        <v>0</v>
      </c>
      <c r="L148" s="69">
        <v>0</v>
      </c>
      <c r="M148" s="5">
        <v>0</v>
      </c>
      <c r="N148" s="5">
        <v>0</v>
      </c>
      <c r="O148" s="5">
        <v>0</v>
      </c>
      <c r="P148" s="5">
        <v>0</v>
      </c>
      <c r="Q148" s="69">
        <v>0</v>
      </c>
    </row>
    <row r="149" spans="1:21" ht="24.75" hidden="1" customHeight="1" x14ac:dyDescent="0.25">
      <c r="B149" s="1" t="s">
        <v>15</v>
      </c>
      <c r="C149" s="2">
        <v>8312</v>
      </c>
      <c r="D149" s="1" t="s">
        <v>16</v>
      </c>
      <c r="E149" s="45" t="s">
        <v>284</v>
      </c>
      <c r="F149" s="9">
        <v>0</v>
      </c>
      <c r="G149" s="4">
        <v>0</v>
      </c>
      <c r="H149" s="5">
        <v>0</v>
      </c>
      <c r="I149" s="5">
        <v>0</v>
      </c>
      <c r="J149" s="5">
        <v>0</v>
      </c>
      <c r="K149" s="69">
        <v>0</v>
      </c>
      <c r="L149" s="69">
        <v>0</v>
      </c>
      <c r="M149" s="5">
        <v>0</v>
      </c>
      <c r="N149" s="5">
        <v>0</v>
      </c>
      <c r="O149" s="5">
        <v>0</v>
      </c>
      <c r="P149" s="5">
        <v>0</v>
      </c>
      <c r="Q149" s="69">
        <v>0</v>
      </c>
    </row>
    <row r="150" spans="1:21" ht="14.25" hidden="1" customHeight="1" x14ac:dyDescent="0.25">
      <c r="B150" s="88" t="s">
        <v>421</v>
      </c>
      <c r="C150" s="110" t="s">
        <v>233</v>
      </c>
      <c r="D150" s="112"/>
      <c r="E150" s="111"/>
      <c r="F150" s="9">
        <v>363552261</v>
      </c>
      <c r="G150" s="7">
        <v>363552261</v>
      </c>
      <c r="H150" s="69">
        <v>174070643</v>
      </c>
      <c r="I150" s="69">
        <v>54403408</v>
      </c>
      <c r="J150" s="69">
        <v>0</v>
      </c>
      <c r="K150" s="69">
        <v>56227600</v>
      </c>
      <c r="L150" s="69">
        <v>6366000</v>
      </c>
      <c r="M150" s="69">
        <v>49561600</v>
      </c>
      <c r="N150" s="69">
        <v>446460</v>
      </c>
      <c r="O150" s="69">
        <v>128765</v>
      </c>
      <c r="P150" s="69">
        <v>6666000</v>
      </c>
      <c r="Q150" s="69">
        <v>419779861</v>
      </c>
      <c r="S150" s="31"/>
      <c r="T150" s="31"/>
      <c r="U150" s="31"/>
    </row>
    <row r="151" spans="1:21" ht="15" hidden="1" customHeight="1" x14ac:dyDescent="0.25">
      <c r="B151" s="28" t="s">
        <v>422</v>
      </c>
      <c r="C151" s="115" t="s">
        <v>233</v>
      </c>
      <c r="D151" s="116"/>
      <c r="E151" s="117"/>
      <c r="F151" s="9">
        <v>363552261</v>
      </c>
      <c r="G151" s="29">
        <v>363552261</v>
      </c>
      <c r="H151" s="30">
        <v>174070643</v>
      </c>
      <c r="I151" s="30">
        <v>54403408</v>
      </c>
      <c r="J151" s="30">
        <v>0</v>
      </c>
      <c r="K151" s="69">
        <v>56227600</v>
      </c>
      <c r="L151" s="30">
        <v>6366000</v>
      </c>
      <c r="M151" s="30">
        <v>49561600</v>
      </c>
      <c r="N151" s="30">
        <v>446460</v>
      </c>
      <c r="O151" s="30">
        <v>128765</v>
      </c>
      <c r="P151" s="30">
        <v>6666000</v>
      </c>
      <c r="Q151" s="69">
        <v>419779861</v>
      </c>
    </row>
    <row r="152" spans="1:21" ht="14.25" hidden="1" customHeight="1" x14ac:dyDescent="0.25">
      <c r="B152" s="88" t="s">
        <v>423</v>
      </c>
      <c r="C152" s="6">
        <v>3000</v>
      </c>
      <c r="D152" s="110" t="s">
        <v>227</v>
      </c>
      <c r="E152" s="111"/>
      <c r="F152" s="9">
        <v>363552261</v>
      </c>
      <c r="G152" s="7">
        <v>363552261</v>
      </c>
      <c r="H152" s="69">
        <v>174070643</v>
      </c>
      <c r="I152" s="69">
        <v>54403408</v>
      </c>
      <c r="J152" s="69">
        <v>0</v>
      </c>
      <c r="K152" s="69">
        <v>56227600</v>
      </c>
      <c r="L152" s="69">
        <v>6366000</v>
      </c>
      <c r="M152" s="69">
        <v>49561600</v>
      </c>
      <c r="N152" s="69">
        <v>446460</v>
      </c>
      <c r="O152" s="69">
        <v>128765</v>
      </c>
      <c r="P152" s="69">
        <v>6666000</v>
      </c>
      <c r="Q152" s="69">
        <v>419779861</v>
      </c>
    </row>
    <row r="153" spans="1:21" ht="15" hidden="1" customHeight="1" x14ac:dyDescent="0.25">
      <c r="B153" s="89"/>
      <c r="C153" s="89"/>
      <c r="D153" s="89"/>
      <c r="E153" s="89"/>
      <c r="F153" s="89">
        <v>0</v>
      </c>
      <c r="G153" s="89">
        <v>0</v>
      </c>
      <c r="H153" s="89">
        <v>0</v>
      </c>
      <c r="I153" s="89">
        <v>0</v>
      </c>
      <c r="J153" s="89">
        <v>0</v>
      </c>
      <c r="K153" s="69">
        <v>0</v>
      </c>
      <c r="L153" s="69">
        <v>0</v>
      </c>
      <c r="M153" s="89">
        <v>0</v>
      </c>
      <c r="N153" s="89">
        <v>0</v>
      </c>
      <c r="O153" s="89">
        <v>0</v>
      </c>
      <c r="P153" s="89">
        <v>0</v>
      </c>
      <c r="Q153" s="69">
        <v>0</v>
      </c>
    </row>
    <row r="154" spans="1:21" ht="15" hidden="1" customHeight="1" x14ac:dyDescent="0.25">
      <c r="B154" s="89"/>
      <c r="C154" s="89"/>
      <c r="D154" s="89"/>
      <c r="E154" s="89"/>
      <c r="F154" s="89">
        <v>0</v>
      </c>
      <c r="G154" s="89">
        <v>0</v>
      </c>
      <c r="H154" s="89">
        <v>0</v>
      </c>
      <c r="I154" s="89">
        <v>0</v>
      </c>
      <c r="J154" s="89">
        <v>0</v>
      </c>
      <c r="K154" s="69">
        <v>0</v>
      </c>
      <c r="L154" s="69">
        <v>0</v>
      </c>
      <c r="M154" s="89">
        <v>0</v>
      </c>
      <c r="N154" s="89">
        <v>0</v>
      </c>
      <c r="O154" s="89">
        <v>0</v>
      </c>
      <c r="P154" s="89">
        <v>0</v>
      </c>
      <c r="Q154" s="69">
        <v>0</v>
      </c>
    </row>
    <row r="155" spans="1:21" ht="64.5" hidden="1" customHeight="1" x14ac:dyDescent="0.25">
      <c r="B155" s="1" t="s">
        <v>424</v>
      </c>
      <c r="C155" s="2" t="s">
        <v>228</v>
      </c>
      <c r="D155" s="3"/>
      <c r="E155" s="67" t="s">
        <v>604</v>
      </c>
      <c r="F155" s="9">
        <v>259137140</v>
      </c>
      <c r="G155" s="4">
        <v>259137140</v>
      </c>
      <c r="H155" s="5">
        <v>142675487</v>
      </c>
      <c r="I155" s="5">
        <v>49823823</v>
      </c>
      <c r="J155" s="5">
        <v>0</v>
      </c>
      <c r="K155" s="69">
        <v>56100600</v>
      </c>
      <c r="L155" s="5">
        <v>6239000</v>
      </c>
      <c r="M155" s="5">
        <v>49561600</v>
      </c>
      <c r="N155" s="5">
        <v>446460</v>
      </c>
      <c r="O155" s="5">
        <v>128765</v>
      </c>
      <c r="P155" s="5">
        <v>6539000</v>
      </c>
      <c r="Q155" s="69">
        <v>315237740</v>
      </c>
    </row>
    <row r="156" spans="1:21" ht="41.4" hidden="1" x14ac:dyDescent="0.25">
      <c r="B156" s="1" t="s">
        <v>425</v>
      </c>
      <c r="C156" s="2">
        <v>3101</v>
      </c>
      <c r="D156" s="1" t="s">
        <v>469</v>
      </c>
      <c r="E156" s="3" t="s">
        <v>229</v>
      </c>
      <c r="F156" s="69">
        <v>52116893</v>
      </c>
      <c r="G156" s="4">
        <v>52116893</v>
      </c>
      <c r="H156" s="5">
        <v>28936180</v>
      </c>
      <c r="I156" s="5">
        <v>9715616</v>
      </c>
      <c r="J156" s="5">
        <v>0</v>
      </c>
      <c r="K156" s="69">
        <v>10895000</v>
      </c>
      <c r="L156" s="5">
        <v>0</v>
      </c>
      <c r="M156" s="5">
        <v>10595000</v>
      </c>
      <c r="N156" s="5">
        <v>0</v>
      </c>
      <c r="O156" s="5">
        <v>0</v>
      </c>
      <c r="P156" s="5">
        <v>300000</v>
      </c>
      <c r="Q156" s="69">
        <v>63011893</v>
      </c>
    </row>
    <row r="157" spans="1:21" ht="69" hidden="1" x14ac:dyDescent="0.25">
      <c r="B157" s="1" t="s">
        <v>426</v>
      </c>
      <c r="C157" s="2">
        <v>3102</v>
      </c>
      <c r="D157" s="1" t="s">
        <v>470</v>
      </c>
      <c r="E157" s="3" t="s">
        <v>433</v>
      </c>
      <c r="F157" s="9">
        <v>198141967</v>
      </c>
      <c r="G157" s="4">
        <v>198141967</v>
      </c>
      <c r="H157" s="5">
        <v>109472113</v>
      </c>
      <c r="I157" s="5">
        <v>38867027</v>
      </c>
      <c r="J157" s="5">
        <v>0</v>
      </c>
      <c r="K157" s="69">
        <v>45205600</v>
      </c>
      <c r="L157" s="5">
        <v>6239000</v>
      </c>
      <c r="M157" s="5">
        <v>38966600</v>
      </c>
      <c r="N157" s="5">
        <v>446460</v>
      </c>
      <c r="O157" s="5">
        <v>128765</v>
      </c>
      <c r="P157" s="5">
        <v>6239000</v>
      </c>
      <c r="Q157" s="69">
        <v>243347567</v>
      </c>
    </row>
    <row r="158" spans="1:21" ht="30" hidden="1" customHeight="1" x14ac:dyDescent="0.25">
      <c r="B158" s="1" t="s">
        <v>25</v>
      </c>
      <c r="C158" s="2">
        <v>3105</v>
      </c>
      <c r="D158" s="92" t="s">
        <v>26</v>
      </c>
      <c r="E158" s="3" t="s">
        <v>27</v>
      </c>
      <c r="F158" s="69">
        <v>8878280</v>
      </c>
      <c r="G158" s="4">
        <v>8878280</v>
      </c>
      <c r="H158" s="5">
        <v>4267194</v>
      </c>
      <c r="I158" s="5">
        <v>1241180</v>
      </c>
      <c r="J158" s="5">
        <v>0</v>
      </c>
      <c r="K158" s="69">
        <v>0</v>
      </c>
      <c r="L158" s="69">
        <v>0</v>
      </c>
      <c r="M158" s="5">
        <v>0</v>
      </c>
      <c r="N158" s="5">
        <v>0</v>
      </c>
      <c r="O158" s="5">
        <v>0</v>
      </c>
      <c r="P158" s="5">
        <v>0</v>
      </c>
      <c r="Q158" s="69">
        <v>8878280</v>
      </c>
    </row>
    <row r="159" spans="1:21" ht="31.5" hidden="1" customHeight="1" x14ac:dyDescent="0.25">
      <c r="B159" s="88" t="s">
        <v>427</v>
      </c>
      <c r="C159" s="88">
        <v>3110</v>
      </c>
      <c r="D159" s="110" t="s">
        <v>230</v>
      </c>
      <c r="E159" s="111"/>
      <c r="F159" s="69">
        <v>0</v>
      </c>
      <c r="G159" s="69">
        <v>0</v>
      </c>
      <c r="H159" s="69">
        <v>0</v>
      </c>
      <c r="I159" s="69">
        <v>0</v>
      </c>
      <c r="J159" s="69">
        <v>0</v>
      </c>
      <c r="K159" s="69">
        <v>0</v>
      </c>
      <c r="L159" s="69">
        <v>0</v>
      </c>
      <c r="M159" s="69">
        <v>0</v>
      </c>
      <c r="N159" s="69">
        <v>0</v>
      </c>
      <c r="O159" s="69">
        <v>0</v>
      </c>
      <c r="P159" s="69">
        <v>0</v>
      </c>
      <c r="Q159" s="69">
        <v>0</v>
      </c>
    </row>
    <row r="160" spans="1:21" s="89" customFormat="1" ht="79.5" hidden="1" customHeight="1" x14ac:dyDescent="0.25">
      <c r="A160" s="32"/>
      <c r="B160" s="1" t="s">
        <v>428</v>
      </c>
      <c r="C160" s="2">
        <v>3111</v>
      </c>
      <c r="D160" s="1" t="s">
        <v>471</v>
      </c>
      <c r="E160" s="3" t="s">
        <v>501</v>
      </c>
      <c r="F160" s="9">
        <v>0</v>
      </c>
      <c r="G160" s="4">
        <v>0</v>
      </c>
      <c r="H160" s="5">
        <v>0</v>
      </c>
      <c r="I160" s="1">
        <v>0</v>
      </c>
      <c r="J160" s="2">
        <v>0</v>
      </c>
      <c r="K160" s="1">
        <v>0</v>
      </c>
      <c r="L160" s="3">
        <v>0</v>
      </c>
      <c r="M160" s="9">
        <v>0</v>
      </c>
      <c r="N160" s="4">
        <v>0</v>
      </c>
      <c r="O160" s="5">
        <v>0</v>
      </c>
      <c r="P160" s="1">
        <v>0</v>
      </c>
      <c r="Q160" s="2">
        <v>0</v>
      </c>
    </row>
    <row r="161" spans="1:23" ht="33" hidden="1" customHeight="1" x14ac:dyDescent="0.25">
      <c r="B161" s="88" t="s">
        <v>434</v>
      </c>
      <c r="C161" s="88">
        <v>3120</v>
      </c>
      <c r="D161" s="110" t="s">
        <v>231</v>
      </c>
      <c r="E161" s="111"/>
      <c r="F161" s="69">
        <v>9048764</v>
      </c>
      <c r="G161" s="69">
        <v>9048764</v>
      </c>
      <c r="H161" s="69">
        <v>5837000</v>
      </c>
      <c r="I161" s="69">
        <v>203800</v>
      </c>
      <c r="J161" s="69">
        <v>0</v>
      </c>
      <c r="K161" s="69">
        <v>0</v>
      </c>
      <c r="L161" s="88">
        <v>0</v>
      </c>
      <c r="M161" s="88">
        <v>0</v>
      </c>
      <c r="N161" s="110">
        <v>0</v>
      </c>
      <c r="O161" s="111">
        <v>0</v>
      </c>
      <c r="P161" s="69">
        <v>0</v>
      </c>
      <c r="Q161" s="69">
        <v>9048764</v>
      </c>
    </row>
    <row r="162" spans="1:23" s="89" customFormat="1" ht="27.6" hidden="1" x14ac:dyDescent="0.25">
      <c r="A162" s="32"/>
      <c r="B162" s="1" t="s">
        <v>435</v>
      </c>
      <c r="C162" s="2">
        <v>3121</v>
      </c>
      <c r="D162" s="1" t="s">
        <v>471</v>
      </c>
      <c r="E162" s="3" t="s">
        <v>548</v>
      </c>
      <c r="F162" s="9">
        <v>8619264</v>
      </c>
      <c r="G162" s="4">
        <v>8619264</v>
      </c>
      <c r="H162" s="5">
        <v>5837000</v>
      </c>
      <c r="I162" s="1">
        <v>203800</v>
      </c>
      <c r="J162" s="2">
        <v>0</v>
      </c>
      <c r="K162" s="1">
        <v>0</v>
      </c>
      <c r="L162" s="3">
        <v>0</v>
      </c>
      <c r="M162" s="9">
        <v>0</v>
      </c>
      <c r="N162" s="4">
        <v>0</v>
      </c>
      <c r="O162" s="5">
        <v>0</v>
      </c>
      <c r="P162" s="1">
        <v>0</v>
      </c>
      <c r="Q162" s="2">
        <v>8619264</v>
      </c>
      <c r="W162" s="10"/>
    </row>
    <row r="163" spans="1:23" s="89" customFormat="1" ht="15" hidden="1" customHeight="1" x14ac:dyDescent="0.25">
      <c r="A163" s="32"/>
      <c r="B163" s="1"/>
      <c r="C163" s="2"/>
      <c r="D163" s="1"/>
      <c r="E163" s="3"/>
      <c r="F163" s="9">
        <v>0</v>
      </c>
      <c r="G163" s="4">
        <v>0</v>
      </c>
      <c r="H163" s="5">
        <v>0</v>
      </c>
      <c r="I163" s="1">
        <v>0</v>
      </c>
      <c r="J163" s="2">
        <v>0</v>
      </c>
      <c r="K163" s="1">
        <v>0</v>
      </c>
      <c r="L163" s="3">
        <v>0</v>
      </c>
      <c r="M163" s="9">
        <v>0</v>
      </c>
      <c r="N163" s="4">
        <v>0</v>
      </c>
      <c r="O163" s="5">
        <v>0</v>
      </c>
      <c r="P163" s="1">
        <v>0</v>
      </c>
      <c r="Q163" s="2">
        <v>0</v>
      </c>
    </row>
    <row r="164" spans="1:23" s="89" customFormat="1" ht="45" hidden="1" customHeight="1" x14ac:dyDescent="0.25">
      <c r="A164" s="32"/>
      <c r="B164" s="1" t="s">
        <v>436</v>
      </c>
      <c r="C164" s="2">
        <v>3122</v>
      </c>
      <c r="D164" s="1" t="s">
        <v>471</v>
      </c>
      <c r="E164" s="3" t="s">
        <v>267</v>
      </c>
      <c r="F164" s="9">
        <v>59500</v>
      </c>
      <c r="G164" s="4">
        <v>59500</v>
      </c>
      <c r="H164" s="5">
        <v>0</v>
      </c>
      <c r="I164" s="1">
        <v>0</v>
      </c>
      <c r="J164" s="2">
        <v>0</v>
      </c>
      <c r="K164" s="1">
        <v>0</v>
      </c>
      <c r="L164" s="3">
        <v>0</v>
      </c>
      <c r="M164" s="9">
        <v>0</v>
      </c>
      <c r="N164" s="4">
        <v>0</v>
      </c>
      <c r="O164" s="5">
        <v>0</v>
      </c>
      <c r="P164" s="1">
        <v>0</v>
      </c>
      <c r="Q164" s="2">
        <v>59500</v>
      </c>
      <c r="S164" s="31"/>
    </row>
    <row r="165" spans="1:23" ht="37.5" hidden="1" customHeight="1" x14ac:dyDescent="0.25">
      <c r="B165" s="1" t="s">
        <v>437</v>
      </c>
      <c r="C165" s="2">
        <v>3123</v>
      </c>
      <c r="D165" s="1" t="s">
        <v>471</v>
      </c>
      <c r="E165" s="3" t="s">
        <v>274</v>
      </c>
      <c r="F165" s="9">
        <v>370000</v>
      </c>
      <c r="G165" s="4">
        <v>370000</v>
      </c>
      <c r="H165" s="5">
        <v>0</v>
      </c>
      <c r="I165" s="1">
        <v>0</v>
      </c>
      <c r="J165" s="2">
        <v>0</v>
      </c>
      <c r="K165" s="1">
        <v>0</v>
      </c>
      <c r="L165" s="3">
        <v>0</v>
      </c>
      <c r="M165" s="9">
        <v>0</v>
      </c>
      <c r="N165" s="4">
        <v>0</v>
      </c>
      <c r="O165" s="5">
        <v>0</v>
      </c>
      <c r="P165" s="1">
        <v>0</v>
      </c>
      <c r="Q165" s="2">
        <v>370000</v>
      </c>
      <c r="S165" s="31"/>
    </row>
    <row r="166" spans="1:23" ht="21" hidden="1" customHeight="1" x14ac:dyDescent="0.25">
      <c r="B166" s="88" t="s">
        <v>429</v>
      </c>
      <c r="C166" s="6">
        <v>3130</v>
      </c>
      <c r="D166" s="110" t="s">
        <v>268</v>
      </c>
      <c r="E166" s="111"/>
      <c r="F166" s="69">
        <v>4071832</v>
      </c>
      <c r="G166" s="7">
        <v>4071832</v>
      </c>
      <c r="H166" s="69">
        <v>2301130</v>
      </c>
      <c r="I166" s="69">
        <v>365678</v>
      </c>
      <c r="J166" s="69">
        <v>0</v>
      </c>
      <c r="K166" s="69">
        <v>0</v>
      </c>
      <c r="L166" s="69">
        <v>0</v>
      </c>
      <c r="M166" s="69">
        <v>0</v>
      </c>
      <c r="N166" s="69">
        <v>0</v>
      </c>
      <c r="O166" s="69">
        <v>0</v>
      </c>
      <c r="P166" s="69">
        <v>0</v>
      </c>
      <c r="Q166" s="69">
        <v>4071832</v>
      </c>
    </row>
    <row r="167" spans="1:23" ht="50.25" hidden="1" customHeight="1" x14ac:dyDescent="0.25">
      <c r="B167" s="1" t="s">
        <v>430</v>
      </c>
      <c r="C167" s="2">
        <v>3131</v>
      </c>
      <c r="D167" s="1" t="s">
        <v>471</v>
      </c>
      <c r="E167" s="3" t="s">
        <v>269</v>
      </c>
      <c r="F167" s="9">
        <v>255000</v>
      </c>
      <c r="G167" s="4">
        <v>255000</v>
      </c>
      <c r="H167" s="5">
        <v>0</v>
      </c>
      <c r="I167" s="1">
        <v>0</v>
      </c>
      <c r="J167" s="2">
        <v>0</v>
      </c>
      <c r="K167" s="1">
        <v>0</v>
      </c>
      <c r="L167" s="3">
        <v>0</v>
      </c>
      <c r="M167" s="9">
        <v>0</v>
      </c>
      <c r="N167" s="4">
        <v>0</v>
      </c>
      <c r="O167" s="5">
        <v>0</v>
      </c>
      <c r="P167" s="1">
        <v>0</v>
      </c>
      <c r="Q167" s="2">
        <v>255000</v>
      </c>
    </row>
    <row r="168" spans="1:23" ht="29.25" hidden="1" customHeight="1" x14ac:dyDescent="0.25">
      <c r="B168" s="1" t="s">
        <v>431</v>
      </c>
      <c r="C168" s="2">
        <v>3133</v>
      </c>
      <c r="D168" s="1" t="s">
        <v>337</v>
      </c>
      <c r="E168" s="3" t="s">
        <v>438</v>
      </c>
      <c r="F168" s="9">
        <v>3816832</v>
      </c>
      <c r="G168" s="4">
        <v>3816832</v>
      </c>
      <c r="H168" s="5">
        <v>2301130</v>
      </c>
      <c r="I168" s="1">
        <v>365678</v>
      </c>
      <c r="J168" s="2">
        <v>0</v>
      </c>
      <c r="K168" s="1">
        <v>0</v>
      </c>
      <c r="L168" s="3">
        <v>0</v>
      </c>
      <c r="M168" s="9">
        <v>0</v>
      </c>
      <c r="N168" s="4">
        <v>0</v>
      </c>
      <c r="O168" s="5">
        <v>0</v>
      </c>
      <c r="P168" s="1">
        <v>0</v>
      </c>
      <c r="Q168" s="2">
        <v>3816832</v>
      </c>
      <c r="S168" s="31"/>
    </row>
    <row r="169" spans="1:23" s="89" customFormat="1" ht="55.2" hidden="1" x14ac:dyDescent="0.25">
      <c r="A169" s="32"/>
      <c r="B169" s="1" t="s">
        <v>432</v>
      </c>
      <c r="C169" s="2">
        <v>3140</v>
      </c>
      <c r="D169" s="1" t="s">
        <v>471</v>
      </c>
      <c r="E169" s="3" t="s">
        <v>549</v>
      </c>
      <c r="F169" s="9">
        <v>0</v>
      </c>
      <c r="G169" s="4">
        <v>0</v>
      </c>
      <c r="H169" s="5">
        <v>0</v>
      </c>
      <c r="I169" s="1">
        <v>0</v>
      </c>
      <c r="J169" s="2">
        <v>0</v>
      </c>
      <c r="K169" s="1">
        <v>0</v>
      </c>
      <c r="L169" s="3">
        <v>0</v>
      </c>
      <c r="M169" s="9">
        <v>0</v>
      </c>
      <c r="N169" s="4">
        <v>0</v>
      </c>
      <c r="O169" s="5">
        <v>0</v>
      </c>
      <c r="P169" s="1">
        <v>0</v>
      </c>
      <c r="Q169" s="2">
        <v>0</v>
      </c>
      <c r="W169" s="10"/>
    </row>
    <row r="170" spans="1:23" ht="35.25" hidden="1" customHeight="1" x14ac:dyDescent="0.25">
      <c r="B170" s="1" t="s">
        <v>5</v>
      </c>
      <c r="C170" s="2">
        <v>3190</v>
      </c>
      <c r="D170" s="1"/>
      <c r="E170" s="3" t="s">
        <v>589</v>
      </c>
      <c r="F170" s="9">
        <v>1040000</v>
      </c>
      <c r="G170" s="4">
        <v>1040000</v>
      </c>
      <c r="H170" s="5">
        <v>0</v>
      </c>
      <c r="I170" s="1">
        <v>0</v>
      </c>
      <c r="J170" s="2">
        <v>0</v>
      </c>
      <c r="K170" s="1">
        <v>0</v>
      </c>
      <c r="L170" s="3">
        <v>0</v>
      </c>
      <c r="M170" s="9">
        <v>0</v>
      </c>
      <c r="N170" s="4">
        <v>0</v>
      </c>
      <c r="O170" s="5">
        <v>0</v>
      </c>
      <c r="P170" s="1">
        <v>0</v>
      </c>
      <c r="Q170" s="2">
        <v>1040000</v>
      </c>
    </row>
    <row r="171" spans="1:23" ht="45" hidden="1" customHeight="1" x14ac:dyDescent="0.25">
      <c r="B171" s="1" t="s">
        <v>6</v>
      </c>
      <c r="C171" s="2">
        <v>3192</v>
      </c>
      <c r="D171" s="1" t="s">
        <v>472</v>
      </c>
      <c r="E171" s="3" t="s">
        <v>550</v>
      </c>
      <c r="F171" s="9">
        <v>1040000</v>
      </c>
      <c r="G171" s="4">
        <v>1040000</v>
      </c>
      <c r="H171" s="5">
        <v>0</v>
      </c>
      <c r="I171" s="1">
        <v>0</v>
      </c>
      <c r="J171" s="2">
        <v>0</v>
      </c>
      <c r="K171" s="1">
        <v>0</v>
      </c>
      <c r="L171" s="3">
        <v>0</v>
      </c>
      <c r="M171" s="9">
        <v>0</v>
      </c>
      <c r="N171" s="4">
        <v>0</v>
      </c>
      <c r="O171" s="5">
        <v>0</v>
      </c>
      <c r="P171" s="1">
        <v>0</v>
      </c>
      <c r="Q171" s="2">
        <v>1040000</v>
      </c>
      <c r="S171" s="31"/>
    </row>
    <row r="172" spans="1:23" s="89" customFormat="1" ht="45" hidden="1" customHeight="1" x14ac:dyDescent="0.25">
      <c r="A172" s="32"/>
      <c r="B172" s="1" t="s">
        <v>605</v>
      </c>
      <c r="C172" s="2">
        <v>3200</v>
      </c>
      <c r="D172" s="1" t="s">
        <v>473</v>
      </c>
      <c r="E172" s="3" t="s">
        <v>232</v>
      </c>
      <c r="F172" s="69">
        <v>10517509</v>
      </c>
      <c r="G172" s="4">
        <v>10517509</v>
      </c>
      <c r="H172" s="5">
        <v>7692660</v>
      </c>
      <c r="I172" s="5">
        <v>359676</v>
      </c>
      <c r="J172" s="5">
        <v>0</v>
      </c>
      <c r="K172" s="69">
        <v>0</v>
      </c>
      <c r="L172" s="69">
        <v>0</v>
      </c>
      <c r="M172" s="5">
        <v>0</v>
      </c>
      <c r="N172" s="5">
        <v>0</v>
      </c>
      <c r="O172" s="5">
        <v>0</v>
      </c>
      <c r="P172" s="5">
        <v>0</v>
      </c>
      <c r="Q172" s="69">
        <v>10517509</v>
      </c>
      <c r="W172" s="10"/>
    </row>
    <row r="173" spans="1:23" ht="15" hidden="1" customHeight="1" x14ac:dyDescent="0.3">
      <c r="B173" s="1" t="s">
        <v>606</v>
      </c>
      <c r="C173" s="2">
        <v>3240</v>
      </c>
      <c r="D173" s="1"/>
      <c r="E173" s="68" t="s">
        <v>320</v>
      </c>
      <c r="F173" s="69">
        <v>79737016</v>
      </c>
      <c r="G173" s="4">
        <v>79737016</v>
      </c>
      <c r="H173" s="5">
        <v>15564366</v>
      </c>
      <c r="I173" s="5">
        <v>3650431</v>
      </c>
      <c r="J173" s="5">
        <v>0</v>
      </c>
      <c r="K173" s="69">
        <v>127000</v>
      </c>
      <c r="L173" s="5">
        <v>127000</v>
      </c>
      <c r="M173" s="5">
        <v>0</v>
      </c>
      <c r="N173" s="5">
        <v>0</v>
      </c>
      <c r="O173" s="5">
        <v>0</v>
      </c>
      <c r="P173" s="5">
        <v>127000</v>
      </c>
      <c r="Q173" s="69">
        <v>79864016</v>
      </c>
    </row>
    <row r="174" spans="1:23" ht="27.6" hidden="1" x14ac:dyDescent="0.25">
      <c r="B174" s="1" t="s">
        <v>607</v>
      </c>
      <c r="C174" s="2">
        <v>3241</v>
      </c>
      <c r="D174" s="1" t="s">
        <v>473</v>
      </c>
      <c r="E174" s="3" t="s">
        <v>609</v>
      </c>
      <c r="F174" s="69">
        <v>28357016</v>
      </c>
      <c r="G174" s="4">
        <v>28357016</v>
      </c>
      <c r="H174" s="5">
        <v>15564366</v>
      </c>
      <c r="I174" s="5">
        <v>3650431</v>
      </c>
      <c r="J174" s="5">
        <v>0</v>
      </c>
      <c r="K174" s="69">
        <v>127000</v>
      </c>
      <c r="L174" s="5">
        <v>127000</v>
      </c>
      <c r="M174" s="5">
        <v>0</v>
      </c>
      <c r="N174" s="5">
        <v>0</v>
      </c>
      <c r="O174" s="5">
        <v>0</v>
      </c>
      <c r="P174" s="5">
        <v>127000</v>
      </c>
      <c r="Q174" s="69">
        <v>28484016</v>
      </c>
      <c r="S174" s="31"/>
    </row>
    <row r="175" spans="1:23" ht="27.6" hidden="1" x14ac:dyDescent="0.25">
      <c r="B175" s="1" t="s">
        <v>608</v>
      </c>
      <c r="C175" s="2">
        <v>3242</v>
      </c>
      <c r="D175" s="1" t="s">
        <v>473</v>
      </c>
      <c r="E175" s="3" t="s">
        <v>592</v>
      </c>
      <c r="F175" s="4">
        <v>51380000</v>
      </c>
      <c r="G175" s="5">
        <v>51380000</v>
      </c>
      <c r="H175" s="4">
        <v>0</v>
      </c>
      <c r="I175" s="5">
        <v>0</v>
      </c>
      <c r="J175" s="4">
        <v>0</v>
      </c>
      <c r="K175" s="5">
        <v>0</v>
      </c>
      <c r="L175" s="4">
        <v>0</v>
      </c>
      <c r="M175" s="5">
        <v>0</v>
      </c>
      <c r="N175" s="4">
        <v>0</v>
      </c>
      <c r="O175" s="5">
        <v>0</v>
      </c>
      <c r="P175" s="4">
        <v>0</v>
      </c>
      <c r="Q175" s="69">
        <v>51380000</v>
      </c>
    </row>
    <row r="176" spans="1:23" ht="81.75" hidden="1" customHeight="1" x14ac:dyDescent="0.25">
      <c r="B176" s="1"/>
      <c r="C176" s="2"/>
      <c r="D176" s="1"/>
      <c r="E176" s="3" t="s">
        <v>163</v>
      </c>
      <c r="F176" s="4">
        <v>5310000</v>
      </c>
      <c r="G176" s="1">
        <v>5310000</v>
      </c>
      <c r="H176" s="2">
        <v>0</v>
      </c>
      <c r="I176" s="1">
        <v>0</v>
      </c>
      <c r="J176" s="3">
        <v>0</v>
      </c>
      <c r="K176" s="4">
        <v>0</v>
      </c>
      <c r="L176" s="1">
        <v>0</v>
      </c>
      <c r="M176" s="2">
        <v>0</v>
      </c>
      <c r="N176" s="1">
        <v>0</v>
      </c>
      <c r="O176" s="3">
        <v>0</v>
      </c>
      <c r="P176" s="4">
        <v>0</v>
      </c>
      <c r="Q176" s="1">
        <v>5310000</v>
      </c>
      <c r="S176" s="31"/>
    </row>
    <row r="177" spans="1:21" ht="14.25" hidden="1" customHeight="1" x14ac:dyDescent="0.25">
      <c r="B177" s="88" t="s">
        <v>439</v>
      </c>
      <c r="C177" s="6">
        <v>7300</v>
      </c>
      <c r="D177" s="110" t="s">
        <v>351</v>
      </c>
      <c r="E177" s="111"/>
      <c r="F177" s="9">
        <v>0</v>
      </c>
      <c r="G177" s="7">
        <v>0</v>
      </c>
      <c r="H177" s="88">
        <v>0</v>
      </c>
      <c r="I177" s="6">
        <v>0</v>
      </c>
      <c r="J177" s="110">
        <v>0</v>
      </c>
      <c r="K177" s="111">
        <v>0</v>
      </c>
      <c r="L177" s="9">
        <v>0</v>
      </c>
      <c r="M177" s="7">
        <v>0</v>
      </c>
      <c r="N177" s="88">
        <v>0</v>
      </c>
      <c r="O177" s="6">
        <v>0</v>
      </c>
      <c r="P177" s="110">
        <v>0</v>
      </c>
      <c r="Q177" s="111">
        <v>0</v>
      </c>
    </row>
    <row r="178" spans="1:21" ht="30" hidden="1" customHeight="1" x14ac:dyDescent="0.25">
      <c r="B178" s="1" t="s">
        <v>440</v>
      </c>
      <c r="C178" s="2">
        <v>7323</v>
      </c>
      <c r="D178" s="1" t="s">
        <v>578</v>
      </c>
      <c r="E178" s="3" t="s">
        <v>441</v>
      </c>
      <c r="F178" s="4">
        <v>0</v>
      </c>
      <c r="G178" s="5">
        <v>0</v>
      </c>
      <c r="H178" s="4">
        <v>0</v>
      </c>
      <c r="I178" s="1">
        <v>0</v>
      </c>
      <c r="J178" s="2">
        <v>0</v>
      </c>
      <c r="K178" s="1">
        <v>0</v>
      </c>
      <c r="L178" s="3">
        <v>0</v>
      </c>
      <c r="M178" s="4">
        <v>0</v>
      </c>
      <c r="N178" s="5">
        <v>0</v>
      </c>
      <c r="O178" s="4">
        <v>0</v>
      </c>
      <c r="P178" s="1">
        <v>0</v>
      </c>
      <c r="Q178" s="2">
        <v>0</v>
      </c>
    </row>
    <row r="179" spans="1:21" ht="14.25" hidden="1" customHeight="1" x14ac:dyDescent="0.25">
      <c r="B179" s="88" t="s">
        <v>28</v>
      </c>
      <c r="C179" s="6">
        <v>7360</v>
      </c>
      <c r="D179" s="110" t="s">
        <v>29</v>
      </c>
      <c r="E179" s="111"/>
      <c r="F179" s="9">
        <v>0</v>
      </c>
      <c r="G179" s="7">
        <v>0</v>
      </c>
      <c r="H179" s="88">
        <v>0</v>
      </c>
      <c r="I179" s="6">
        <v>0</v>
      </c>
      <c r="J179" s="110">
        <v>0</v>
      </c>
      <c r="K179" s="111">
        <v>0</v>
      </c>
      <c r="L179" s="9">
        <v>0</v>
      </c>
      <c r="M179" s="7">
        <v>0</v>
      </c>
      <c r="N179" s="88">
        <v>0</v>
      </c>
      <c r="O179" s="6">
        <v>0</v>
      </c>
      <c r="P179" s="110">
        <v>0</v>
      </c>
      <c r="Q179" s="111">
        <v>0</v>
      </c>
    </row>
    <row r="180" spans="1:21" ht="45" hidden="1" customHeight="1" x14ac:dyDescent="0.25">
      <c r="B180" s="1" t="s">
        <v>30</v>
      </c>
      <c r="C180" s="2">
        <v>7361</v>
      </c>
      <c r="D180" s="1" t="s">
        <v>325</v>
      </c>
      <c r="E180" s="3" t="s">
        <v>10</v>
      </c>
      <c r="F180" s="4">
        <v>0</v>
      </c>
      <c r="G180" s="5">
        <v>0</v>
      </c>
      <c r="H180" s="4">
        <v>0</v>
      </c>
      <c r="I180" s="1">
        <v>0</v>
      </c>
      <c r="J180" s="2">
        <v>0</v>
      </c>
      <c r="K180" s="1">
        <v>0</v>
      </c>
      <c r="L180" s="3">
        <v>0</v>
      </c>
      <c r="M180" s="4">
        <v>0</v>
      </c>
      <c r="N180" s="5">
        <v>0</v>
      </c>
      <c r="O180" s="4">
        <v>0</v>
      </c>
      <c r="P180" s="1">
        <v>0</v>
      </c>
      <c r="Q180" s="2">
        <v>0</v>
      </c>
    </row>
    <row r="181" spans="1:21" ht="45" hidden="1" customHeight="1" x14ac:dyDescent="0.25">
      <c r="B181" s="1" t="s">
        <v>31</v>
      </c>
      <c r="C181" s="2">
        <v>7363</v>
      </c>
      <c r="D181" s="1" t="s">
        <v>325</v>
      </c>
      <c r="E181" s="3" t="s">
        <v>12</v>
      </c>
      <c r="F181" s="4">
        <v>0</v>
      </c>
      <c r="G181" s="5">
        <v>0</v>
      </c>
      <c r="H181" s="4">
        <v>0</v>
      </c>
      <c r="I181" s="1">
        <v>0</v>
      </c>
      <c r="J181" s="2">
        <v>0</v>
      </c>
      <c r="K181" s="1">
        <v>0</v>
      </c>
      <c r="L181" s="3">
        <v>0</v>
      </c>
      <c r="M181" s="4">
        <v>0</v>
      </c>
      <c r="N181" s="5">
        <v>0</v>
      </c>
      <c r="O181" s="4">
        <v>0</v>
      </c>
      <c r="P181" s="1">
        <v>0</v>
      </c>
      <c r="Q181" s="2">
        <v>0</v>
      </c>
    </row>
    <row r="182" spans="1:21" s="89" customFormat="1" ht="25.5" hidden="1" customHeight="1" x14ac:dyDescent="0.25">
      <c r="A182" s="32"/>
      <c r="B182" s="88" t="s">
        <v>442</v>
      </c>
      <c r="C182" s="113" t="s">
        <v>236</v>
      </c>
      <c r="D182" s="121"/>
      <c r="E182" s="114"/>
      <c r="F182" s="69">
        <v>13593100</v>
      </c>
      <c r="G182" s="89">
        <v>13593100</v>
      </c>
      <c r="H182" s="69">
        <v>7742700</v>
      </c>
      <c r="I182" s="69">
        <v>1402800</v>
      </c>
      <c r="J182" s="69">
        <v>0</v>
      </c>
      <c r="K182" s="69">
        <v>0</v>
      </c>
      <c r="L182" s="69">
        <v>0</v>
      </c>
      <c r="M182" s="69">
        <v>0</v>
      </c>
      <c r="N182" s="69">
        <v>0</v>
      </c>
      <c r="O182" s="69">
        <v>0</v>
      </c>
      <c r="P182" s="69">
        <v>0</v>
      </c>
      <c r="Q182" s="69">
        <v>13593100</v>
      </c>
      <c r="S182" s="31"/>
      <c r="T182" s="31"/>
      <c r="U182" s="31"/>
    </row>
    <row r="183" spans="1:21" s="89" customFormat="1" ht="24.75" hidden="1" customHeight="1" x14ac:dyDescent="0.25">
      <c r="A183" s="32"/>
      <c r="B183" s="28" t="s">
        <v>443</v>
      </c>
      <c r="C183" s="124" t="s">
        <v>236</v>
      </c>
      <c r="D183" s="125"/>
      <c r="E183" s="126"/>
      <c r="F183" s="69">
        <v>13593100</v>
      </c>
      <c r="G183" s="29">
        <v>13593100</v>
      </c>
      <c r="H183" s="30">
        <v>7742700</v>
      </c>
      <c r="I183" s="30">
        <v>1402800</v>
      </c>
      <c r="J183" s="30">
        <v>0</v>
      </c>
      <c r="K183" s="69">
        <v>0</v>
      </c>
      <c r="L183" s="69">
        <v>0</v>
      </c>
      <c r="M183" s="30">
        <v>0</v>
      </c>
      <c r="N183" s="30">
        <v>0</v>
      </c>
      <c r="O183" s="30">
        <v>0</v>
      </c>
      <c r="P183" s="30">
        <v>0</v>
      </c>
      <c r="Q183" s="69">
        <v>13593100</v>
      </c>
    </row>
    <row r="184" spans="1:21" s="89" customFormat="1" ht="19.5" hidden="1" customHeight="1" x14ac:dyDescent="0.25">
      <c r="A184" s="32"/>
      <c r="B184" s="88" t="s">
        <v>444</v>
      </c>
      <c r="C184" s="89" t="s">
        <v>226</v>
      </c>
      <c r="D184" s="110" t="s">
        <v>227</v>
      </c>
      <c r="E184" s="111"/>
      <c r="F184" s="69">
        <v>13593100</v>
      </c>
      <c r="G184" s="89">
        <v>13593100</v>
      </c>
      <c r="H184" s="69">
        <v>7742700</v>
      </c>
      <c r="I184" s="69">
        <v>1402800</v>
      </c>
      <c r="J184" s="69">
        <v>0</v>
      </c>
      <c r="K184" s="69">
        <v>0</v>
      </c>
      <c r="L184" s="69">
        <v>0</v>
      </c>
      <c r="M184" s="69">
        <v>0</v>
      </c>
      <c r="N184" s="69">
        <v>0</v>
      </c>
      <c r="O184" s="69">
        <v>0</v>
      </c>
      <c r="P184" s="69">
        <v>0</v>
      </c>
      <c r="Q184" s="69">
        <v>13593100</v>
      </c>
    </row>
    <row r="185" spans="1:21" ht="32.25" hidden="1" customHeight="1" x14ac:dyDescent="0.25">
      <c r="B185" s="89" t="s">
        <v>445</v>
      </c>
      <c r="C185" s="89" t="s">
        <v>234</v>
      </c>
      <c r="D185" s="122" t="s">
        <v>230</v>
      </c>
      <c r="E185" s="123"/>
      <c r="F185" s="69">
        <v>13593100</v>
      </c>
      <c r="G185" s="89">
        <v>13593100</v>
      </c>
      <c r="H185" s="89">
        <v>7742700</v>
      </c>
      <c r="I185" s="89">
        <v>1402800</v>
      </c>
      <c r="J185" s="89">
        <v>0</v>
      </c>
      <c r="K185" s="69">
        <v>0</v>
      </c>
      <c r="L185" s="69">
        <v>0</v>
      </c>
      <c r="M185" s="89">
        <v>0</v>
      </c>
      <c r="N185" s="89">
        <v>0</v>
      </c>
      <c r="O185" s="89">
        <v>0</v>
      </c>
      <c r="P185" s="89">
        <v>0</v>
      </c>
      <c r="Q185" s="69">
        <v>13593100</v>
      </c>
    </row>
    <row r="186" spans="1:21" ht="80.25" hidden="1" customHeight="1" x14ac:dyDescent="0.25">
      <c r="B186" s="89" t="s">
        <v>446</v>
      </c>
      <c r="C186" s="89" t="s">
        <v>235</v>
      </c>
      <c r="D186" s="89" t="s">
        <v>471</v>
      </c>
      <c r="E186" s="89" t="s">
        <v>501</v>
      </c>
      <c r="F186" s="69">
        <v>13593100</v>
      </c>
      <c r="G186" s="89">
        <v>13593100</v>
      </c>
      <c r="H186" s="89">
        <v>7742700</v>
      </c>
      <c r="I186" s="89">
        <v>1402800</v>
      </c>
      <c r="J186" s="89">
        <v>0</v>
      </c>
      <c r="K186" s="69">
        <v>0</v>
      </c>
      <c r="L186" s="69">
        <v>0</v>
      </c>
      <c r="M186" s="89">
        <v>0</v>
      </c>
      <c r="N186" s="89">
        <v>0</v>
      </c>
      <c r="O186" s="89">
        <v>0</v>
      </c>
      <c r="P186" s="89">
        <v>0</v>
      </c>
      <c r="Q186" s="69">
        <v>13593100</v>
      </c>
    </row>
    <row r="187" spans="1:21" s="89" customFormat="1" ht="14.25" hidden="1" customHeight="1" x14ac:dyDescent="0.25">
      <c r="B187" s="88" t="s">
        <v>447</v>
      </c>
      <c r="C187" s="110" t="s">
        <v>255</v>
      </c>
      <c r="D187" s="112"/>
      <c r="E187" s="111"/>
      <c r="F187" s="69">
        <v>721000</v>
      </c>
      <c r="G187" s="89">
        <v>721000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69">
        <v>0</v>
      </c>
      <c r="N187" s="69">
        <v>0</v>
      </c>
      <c r="O187" s="69">
        <v>0</v>
      </c>
      <c r="P187" s="69">
        <v>0</v>
      </c>
      <c r="Q187" s="69">
        <v>721000</v>
      </c>
      <c r="S187" s="31"/>
      <c r="T187" s="31"/>
      <c r="U187" s="31"/>
    </row>
    <row r="188" spans="1:21" s="89" customFormat="1" ht="15" hidden="1" customHeight="1" x14ac:dyDescent="0.25">
      <c r="B188" s="28" t="s">
        <v>448</v>
      </c>
      <c r="C188" s="115" t="s">
        <v>255</v>
      </c>
      <c r="D188" s="116"/>
      <c r="E188" s="117"/>
      <c r="F188" s="69">
        <v>721000</v>
      </c>
      <c r="G188" s="29">
        <v>721000</v>
      </c>
      <c r="H188" s="30">
        <v>0</v>
      </c>
      <c r="I188" s="30">
        <v>0</v>
      </c>
      <c r="J188" s="30">
        <v>0</v>
      </c>
      <c r="K188" s="69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69">
        <v>721000</v>
      </c>
    </row>
    <row r="189" spans="1:21" s="89" customFormat="1" ht="14.25" hidden="1" customHeight="1" x14ac:dyDescent="0.25">
      <c r="B189" s="88" t="s">
        <v>449</v>
      </c>
      <c r="C189" s="89">
        <v>4000</v>
      </c>
      <c r="D189" s="129" t="s">
        <v>225</v>
      </c>
      <c r="E189" s="130"/>
      <c r="F189" s="69">
        <v>721000</v>
      </c>
      <c r="G189" s="89">
        <v>721000</v>
      </c>
      <c r="H189" s="69">
        <v>0</v>
      </c>
      <c r="I189" s="69">
        <v>0</v>
      </c>
      <c r="J189" s="69">
        <v>0</v>
      </c>
      <c r="K189" s="69">
        <v>0</v>
      </c>
      <c r="L189" s="69">
        <v>0</v>
      </c>
      <c r="M189" s="69">
        <v>0</v>
      </c>
      <c r="N189" s="69">
        <v>0</v>
      </c>
      <c r="O189" s="69">
        <v>0</v>
      </c>
      <c r="P189" s="69">
        <v>0</v>
      </c>
      <c r="Q189" s="69">
        <v>721000</v>
      </c>
    </row>
    <row r="190" spans="1:21" s="89" customFormat="1" ht="30" hidden="1" customHeight="1" x14ac:dyDescent="0.25">
      <c r="B190" s="89" t="s">
        <v>450</v>
      </c>
      <c r="C190" s="89">
        <v>4080</v>
      </c>
      <c r="D190" s="89" t="s">
        <v>477</v>
      </c>
      <c r="E190" s="89" t="s">
        <v>483</v>
      </c>
      <c r="F190" s="69">
        <v>721000</v>
      </c>
      <c r="G190" s="89">
        <v>721000</v>
      </c>
      <c r="H190" s="89">
        <v>0</v>
      </c>
      <c r="I190" s="89">
        <v>0</v>
      </c>
      <c r="J190" s="89">
        <v>0</v>
      </c>
      <c r="K190" s="69">
        <v>0</v>
      </c>
      <c r="L190" s="89">
        <v>0</v>
      </c>
      <c r="M190" s="89">
        <v>0</v>
      </c>
      <c r="N190" s="89">
        <v>0</v>
      </c>
      <c r="O190" s="89">
        <v>0</v>
      </c>
      <c r="P190" s="89">
        <v>0</v>
      </c>
      <c r="Q190" s="69">
        <v>721000</v>
      </c>
    </row>
    <row r="191" spans="1:21" s="89" customFormat="1" ht="15" hidden="1" customHeight="1" x14ac:dyDescent="0.25">
      <c r="B191" s="89" t="s">
        <v>610</v>
      </c>
      <c r="C191" s="89">
        <v>4082</v>
      </c>
      <c r="D191" s="89" t="s">
        <v>477</v>
      </c>
      <c r="E191" s="89" t="s">
        <v>612</v>
      </c>
      <c r="F191" s="30">
        <v>721000</v>
      </c>
      <c r="G191" s="89">
        <v>721000</v>
      </c>
      <c r="H191" s="89">
        <v>0</v>
      </c>
      <c r="I191" s="89">
        <v>0</v>
      </c>
      <c r="J191" s="89">
        <v>0</v>
      </c>
      <c r="K191" s="30">
        <v>0</v>
      </c>
      <c r="L191" s="89">
        <v>0</v>
      </c>
      <c r="M191" s="89">
        <v>0</v>
      </c>
      <c r="N191" s="89">
        <v>0</v>
      </c>
      <c r="O191" s="89">
        <v>0</v>
      </c>
      <c r="P191" s="89">
        <v>0</v>
      </c>
      <c r="Q191" s="30">
        <v>721000</v>
      </c>
    </row>
    <row r="192" spans="1:21" s="89" customFormat="1" ht="60" hidden="1" customHeight="1" x14ac:dyDescent="0.25">
      <c r="D192" s="89" t="s">
        <v>477</v>
      </c>
      <c r="E192" s="89" t="s">
        <v>74</v>
      </c>
      <c r="F192" s="30">
        <v>721000</v>
      </c>
      <c r="G192" s="89">
        <v>721000</v>
      </c>
      <c r="H192" s="89">
        <v>0</v>
      </c>
      <c r="I192" s="89">
        <v>0</v>
      </c>
      <c r="J192" s="89">
        <v>0</v>
      </c>
      <c r="K192" s="69">
        <v>0</v>
      </c>
      <c r="L192" s="89">
        <v>0</v>
      </c>
      <c r="M192" s="89">
        <v>0</v>
      </c>
      <c r="N192" s="89">
        <v>0</v>
      </c>
      <c r="O192" s="89">
        <v>0</v>
      </c>
      <c r="P192" s="89">
        <v>0</v>
      </c>
      <c r="Q192" s="69">
        <v>721000</v>
      </c>
    </row>
    <row r="193" spans="1:21" s="89" customFormat="1" ht="36" hidden="1" customHeight="1" x14ac:dyDescent="0.25">
      <c r="D193" s="89" t="s">
        <v>579</v>
      </c>
      <c r="E193" s="89" t="s">
        <v>484</v>
      </c>
      <c r="F193" s="69">
        <v>0</v>
      </c>
      <c r="G193" s="89">
        <v>0</v>
      </c>
      <c r="H193" s="89">
        <v>0</v>
      </c>
      <c r="I193" s="89">
        <v>0</v>
      </c>
      <c r="J193" s="89">
        <v>0</v>
      </c>
      <c r="K193" s="69">
        <v>0</v>
      </c>
      <c r="L193" s="69">
        <v>0</v>
      </c>
      <c r="M193" s="89">
        <v>0</v>
      </c>
      <c r="N193" s="89">
        <v>0</v>
      </c>
      <c r="O193" s="89">
        <v>0</v>
      </c>
      <c r="P193" s="89">
        <v>0</v>
      </c>
      <c r="Q193" s="69">
        <v>0</v>
      </c>
    </row>
    <row r="194" spans="1:21" ht="23.25" hidden="1" customHeight="1" x14ac:dyDescent="0.25">
      <c r="B194" s="89">
        <v>1200000</v>
      </c>
      <c r="C194" s="110" t="s">
        <v>245</v>
      </c>
      <c r="D194" s="112"/>
      <c r="E194" s="111"/>
      <c r="F194" s="69">
        <v>0</v>
      </c>
      <c r="G194" s="89">
        <v>0</v>
      </c>
      <c r="H194" s="69">
        <v>0</v>
      </c>
      <c r="I194" s="69">
        <v>0</v>
      </c>
      <c r="J194" s="69">
        <v>0</v>
      </c>
      <c r="K194" s="69">
        <v>0</v>
      </c>
      <c r="L194" s="69">
        <v>0</v>
      </c>
      <c r="M194" s="69">
        <v>0</v>
      </c>
      <c r="N194" s="69">
        <v>0</v>
      </c>
      <c r="O194" s="69">
        <v>0</v>
      </c>
      <c r="P194" s="69">
        <v>0</v>
      </c>
      <c r="Q194" s="69">
        <v>0</v>
      </c>
      <c r="S194" s="89"/>
      <c r="T194" s="89"/>
      <c r="U194" s="89"/>
    </row>
    <row r="195" spans="1:21" ht="21.75" hidden="1" customHeight="1" x14ac:dyDescent="0.25">
      <c r="B195" s="89">
        <v>1210000</v>
      </c>
      <c r="C195" s="115" t="s">
        <v>245</v>
      </c>
      <c r="D195" s="116"/>
      <c r="E195" s="117"/>
      <c r="F195" s="69">
        <v>0</v>
      </c>
      <c r="G195" s="29">
        <v>0</v>
      </c>
      <c r="H195" s="30">
        <v>0</v>
      </c>
      <c r="I195" s="30">
        <v>0</v>
      </c>
      <c r="J195" s="30">
        <v>0</v>
      </c>
      <c r="K195" s="69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69">
        <v>0</v>
      </c>
      <c r="S195" s="89"/>
    </row>
    <row r="196" spans="1:21" ht="32.25" hidden="1" customHeight="1" x14ac:dyDescent="0.25">
      <c r="B196" s="89">
        <v>1216000</v>
      </c>
      <c r="C196" s="89">
        <v>6000</v>
      </c>
      <c r="D196" s="110" t="s">
        <v>260</v>
      </c>
      <c r="E196" s="111"/>
      <c r="F196" s="69">
        <v>0</v>
      </c>
      <c r="G196" s="89">
        <v>0</v>
      </c>
      <c r="H196" s="69">
        <v>0</v>
      </c>
      <c r="I196" s="69">
        <v>0</v>
      </c>
      <c r="J196" s="69">
        <v>0</v>
      </c>
      <c r="K196" s="69">
        <v>0</v>
      </c>
      <c r="L196" s="69">
        <v>0</v>
      </c>
      <c r="M196" s="69">
        <v>0</v>
      </c>
      <c r="N196" s="69">
        <v>0</v>
      </c>
      <c r="O196" s="69">
        <v>0</v>
      </c>
      <c r="P196" s="69">
        <v>0</v>
      </c>
      <c r="Q196" s="69">
        <v>0</v>
      </c>
    </row>
    <row r="197" spans="1:21" s="89" customFormat="1" ht="14.1" hidden="1" customHeight="1" x14ac:dyDescent="0.25">
      <c r="A197" s="32"/>
      <c r="B197" s="89">
        <v>1216020</v>
      </c>
      <c r="C197" s="89">
        <v>6020</v>
      </c>
      <c r="D197" s="89" t="s">
        <v>580</v>
      </c>
      <c r="E197" s="89" t="s">
        <v>491</v>
      </c>
      <c r="F197" s="69">
        <v>0</v>
      </c>
      <c r="G197" s="89">
        <v>0</v>
      </c>
      <c r="H197" s="69">
        <v>0</v>
      </c>
      <c r="I197" s="69">
        <v>0</v>
      </c>
      <c r="J197" s="69">
        <v>0</v>
      </c>
      <c r="K197" s="69">
        <v>0</v>
      </c>
      <c r="L197" s="69">
        <v>0</v>
      </c>
      <c r="M197" s="69">
        <v>0</v>
      </c>
      <c r="N197" s="69">
        <v>0</v>
      </c>
      <c r="O197" s="69">
        <v>0</v>
      </c>
      <c r="P197" s="69">
        <v>0</v>
      </c>
      <c r="Q197" s="69">
        <v>0</v>
      </c>
    </row>
    <row r="198" spans="1:21" ht="30.9" hidden="1" customHeight="1" x14ac:dyDescent="0.25">
      <c r="B198" s="89">
        <v>1216040</v>
      </c>
      <c r="C198" s="89">
        <v>6040</v>
      </c>
      <c r="D198" s="89" t="s">
        <v>32</v>
      </c>
      <c r="E198" s="89" t="s">
        <v>33</v>
      </c>
      <c r="F198" s="69">
        <v>0</v>
      </c>
      <c r="G198" s="89">
        <v>0</v>
      </c>
      <c r="H198" s="69">
        <v>0</v>
      </c>
      <c r="I198" s="69">
        <v>0</v>
      </c>
      <c r="J198" s="69">
        <v>0</v>
      </c>
      <c r="K198" s="69">
        <v>0</v>
      </c>
      <c r="L198" s="69">
        <v>0</v>
      </c>
      <c r="M198" s="69">
        <v>0</v>
      </c>
      <c r="N198" s="69">
        <v>0</v>
      </c>
      <c r="O198" s="69">
        <v>0</v>
      </c>
      <c r="P198" s="89">
        <v>0</v>
      </c>
      <c r="Q198" s="69">
        <v>0</v>
      </c>
    </row>
    <row r="199" spans="1:21" ht="27.6" hidden="1" customHeight="1" x14ac:dyDescent="0.25">
      <c r="B199" s="89">
        <v>1216070</v>
      </c>
      <c r="C199" s="89">
        <v>6070</v>
      </c>
      <c r="D199" s="89"/>
      <c r="E199" s="89" t="s">
        <v>492</v>
      </c>
      <c r="F199" s="69">
        <v>0</v>
      </c>
      <c r="G199" s="89">
        <v>0</v>
      </c>
      <c r="H199" s="69">
        <v>0</v>
      </c>
      <c r="I199" s="69">
        <v>0</v>
      </c>
      <c r="J199" s="69">
        <v>0</v>
      </c>
      <c r="K199" s="69">
        <v>0</v>
      </c>
      <c r="L199" s="69">
        <v>0</v>
      </c>
      <c r="M199" s="69">
        <v>0</v>
      </c>
      <c r="N199" s="69">
        <v>0</v>
      </c>
      <c r="O199" s="69">
        <v>0</v>
      </c>
      <c r="P199" s="69">
        <v>0</v>
      </c>
      <c r="Q199" s="69">
        <v>0</v>
      </c>
    </row>
    <row r="200" spans="1:21" ht="243" hidden="1" customHeight="1" x14ac:dyDescent="0.25">
      <c r="B200" s="89">
        <v>1216072</v>
      </c>
      <c r="C200" s="89">
        <v>6072</v>
      </c>
      <c r="D200" s="89" t="s">
        <v>581</v>
      </c>
      <c r="E200" s="89" t="s">
        <v>493</v>
      </c>
      <c r="F200" s="69">
        <v>0</v>
      </c>
      <c r="G200" s="89">
        <v>0</v>
      </c>
      <c r="H200" s="89">
        <v>0</v>
      </c>
      <c r="I200" s="89">
        <v>0</v>
      </c>
      <c r="J200" s="89">
        <v>0</v>
      </c>
      <c r="K200" s="69">
        <v>0</v>
      </c>
      <c r="L200" s="69">
        <v>0</v>
      </c>
      <c r="M200" s="89">
        <v>0</v>
      </c>
      <c r="N200" s="89">
        <v>0</v>
      </c>
      <c r="O200" s="89">
        <v>0</v>
      </c>
      <c r="P200" s="89">
        <v>0</v>
      </c>
      <c r="Q200" s="69">
        <v>0</v>
      </c>
    </row>
    <row r="201" spans="1:21" ht="27" hidden="1" customHeight="1" x14ac:dyDescent="0.25">
      <c r="B201" s="89">
        <v>1216080</v>
      </c>
      <c r="C201" s="89">
        <v>6080</v>
      </c>
      <c r="D201" s="133" t="s">
        <v>166</v>
      </c>
      <c r="E201" s="134"/>
      <c r="F201" s="69">
        <v>0</v>
      </c>
      <c r="G201" s="89">
        <v>0</v>
      </c>
      <c r="H201" s="89">
        <v>0</v>
      </c>
      <c r="I201" s="89">
        <v>0</v>
      </c>
      <c r="J201" s="89">
        <v>0</v>
      </c>
      <c r="K201" s="69">
        <v>0</v>
      </c>
      <c r="L201" s="89">
        <v>0</v>
      </c>
      <c r="M201" s="89">
        <v>0</v>
      </c>
      <c r="N201" s="89">
        <v>0</v>
      </c>
      <c r="O201" s="89">
        <v>0</v>
      </c>
      <c r="P201" s="89">
        <v>0</v>
      </c>
      <c r="Q201" s="69">
        <v>0</v>
      </c>
    </row>
    <row r="202" spans="1:21" ht="66.75" hidden="1" customHeight="1" x14ac:dyDescent="0.25">
      <c r="B202" s="89">
        <v>1216084</v>
      </c>
      <c r="C202" s="89">
        <v>6084</v>
      </c>
      <c r="D202" s="89" t="s">
        <v>165</v>
      </c>
      <c r="E202" s="89" t="s">
        <v>34</v>
      </c>
      <c r="F202" s="69">
        <v>0</v>
      </c>
      <c r="G202" s="89">
        <v>0</v>
      </c>
      <c r="H202" s="89">
        <v>0</v>
      </c>
      <c r="I202" s="89">
        <v>0</v>
      </c>
      <c r="J202" s="89">
        <v>0</v>
      </c>
      <c r="K202" s="69">
        <v>0</v>
      </c>
      <c r="L202" s="69">
        <v>0</v>
      </c>
      <c r="M202" s="89">
        <v>0</v>
      </c>
      <c r="N202" s="89">
        <v>0</v>
      </c>
      <c r="O202" s="89">
        <v>0</v>
      </c>
      <c r="P202" s="89">
        <v>0</v>
      </c>
      <c r="Q202" s="69">
        <v>0</v>
      </c>
    </row>
    <row r="203" spans="1:21" ht="29.4" hidden="1" customHeight="1" x14ac:dyDescent="0.3">
      <c r="B203" s="89">
        <v>1217300</v>
      </c>
      <c r="C203" s="89">
        <v>7300</v>
      </c>
      <c r="D203" s="131" t="s">
        <v>351</v>
      </c>
      <c r="E203" s="132"/>
      <c r="F203" s="69">
        <v>0</v>
      </c>
      <c r="G203" s="89">
        <v>0</v>
      </c>
      <c r="H203" s="69">
        <v>0</v>
      </c>
      <c r="I203" s="69">
        <v>0</v>
      </c>
      <c r="J203" s="69">
        <v>0</v>
      </c>
      <c r="K203" s="69">
        <v>0</v>
      </c>
      <c r="L203" s="69">
        <v>0</v>
      </c>
      <c r="M203" s="69">
        <v>0</v>
      </c>
      <c r="N203" s="69">
        <v>0</v>
      </c>
      <c r="O203" s="69">
        <v>0</v>
      </c>
      <c r="P203" s="69">
        <v>0</v>
      </c>
      <c r="Q203" s="69">
        <v>0</v>
      </c>
    </row>
    <row r="204" spans="1:21" ht="15" hidden="1" customHeight="1" x14ac:dyDescent="0.3">
      <c r="B204" s="89">
        <v>1217330</v>
      </c>
      <c r="C204" s="89">
        <v>7330</v>
      </c>
      <c r="D204" s="89" t="s">
        <v>578</v>
      </c>
      <c r="E204" s="89" t="s">
        <v>502</v>
      </c>
      <c r="F204" s="69">
        <v>0</v>
      </c>
      <c r="G204" s="89">
        <v>0</v>
      </c>
      <c r="H204" s="69">
        <v>0</v>
      </c>
      <c r="I204" s="69">
        <v>0</v>
      </c>
      <c r="J204" s="69">
        <v>0</v>
      </c>
      <c r="K204" s="69">
        <v>0</v>
      </c>
      <c r="L204" s="69">
        <v>0</v>
      </c>
      <c r="M204" s="69">
        <v>0</v>
      </c>
      <c r="N204" s="69">
        <v>0</v>
      </c>
      <c r="O204" s="69">
        <v>0</v>
      </c>
      <c r="P204" s="69">
        <v>0</v>
      </c>
      <c r="Q204" s="69">
        <v>0</v>
      </c>
    </row>
    <row r="205" spans="1:21" ht="15" hidden="1" customHeight="1" x14ac:dyDescent="0.25">
      <c r="B205" s="89" t="s">
        <v>35</v>
      </c>
      <c r="C205" s="89">
        <v>7363</v>
      </c>
      <c r="D205" s="89" t="s">
        <v>325</v>
      </c>
      <c r="E205" s="89" t="s">
        <v>12</v>
      </c>
      <c r="F205" s="69">
        <v>0</v>
      </c>
      <c r="G205" s="89">
        <v>0</v>
      </c>
      <c r="H205" s="69">
        <v>0</v>
      </c>
      <c r="I205" s="69">
        <v>0</v>
      </c>
      <c r="J205" s="69">
        <v>0</v>
      </c>
      <c r="K205" s="69">
        <v>0</v>
      </c>
      <c r="L205" s="69">
        <v>0</v>
      </c>
      <c r="M205" s="69">
        <v>0</v>
      </c>
      <c r="N205" s="69">
        <v>0</v>
      </c>
      <c r="O205" s="69">
        <v>0</v>
      </c>
      <c r="P205" s="89">
        <v>0</v>
      </c>
      <c r="Q205" s="69">
        <v>0</v>
      </c>
    </row>
    <row r="206" spans="1:21" ht="15" hidden="1" customHeight="1" x14ac:dyDescent="0.3">
      <c r="B206" s="89">
        <v>1217400</v>
      </c>
      <c r="C206" s="89">
        <v>7400</v>
      </c>
      <c r="D206" s="127" t="s">
        <v>544</v>
      </c>
      <c r="E206" s="128"/>
      <c r="F206" s="69">
        <v>0</v>
      </c>
      <c r="G206" s="89">
        <v>0</v>
      </c>
      <c r="H206" s="69">
        <v>0</v>
      </c>
      <c r="I206" s="69">
        <v>0</v>
      </c>
      <c r="J206" s="69">
        <v>0</v>
      </c>
      <c r="K206" s="69">
        <v>0</v>
      </c>
      <c r="L206" s="69">
        <v>0</v>
      </c>
      <c r="M206" s="69">
        <v>0</v>
      </c>
      <c r="N206" s="69">
        <v>0</v>
      </c>
      <c r="O206" s="69">
        <v>0</v>
      </c>
      <c r="P206" s="69">
        <v>0</v>
      </c>
      <c r="Q206" s="69">
        <v>0</v>
      </c>
    </row>
    <row r="207" spans="1:21" ht="31.5" hidden="1" customHeight="1" x14ac:dyDescent="0.25">
      <c r="B207" s="89">
        <v>1217440</v>
      </c>
      <c r="C207" s="89">
        <v>7440</v>
      </c>
      <c r="D207" s="89" t="s">
        <v>582</v>
      </c>
      <c r="E207" s="89" t="s">
        <v>494</v>
      </c>
      <c r="F207" s="69">
        <v>0</v>
      </c>
      <c r="G207" s="89">
        <v>0</v>
      </c>
      <c r="H207" s="89">
        <v>0</v>
      </c>
      <c r="I207" s="89">
        <v>0</v>
      </c>
      <c r="J207" s="89">
        <v>0</v>
      </c>
      <c r="K207" s="69">
        <v>0</v>
      </c>
      <c r="L207" s="69">
        <v>0</v>
      </c>
      <c r="M207" s="89">
        <v>0</v>
      </c>
      <c r="N207" s="89">
        <v>0</v>
      </c>
      <c r="O207" s="89">
        <v>0</v>
      </c>
      <c r="P207" s="89">
        <v>0</v>
      </c>
      <c r="Q207" s="69">
        <v>0</v>
      </c>
    </row>
    <row r="208" spans="1:21" ht="15" hidden="1" customHeight="1" x14ac:dyDescent="0.25">
      <c r="B208" s="89">
        <v>1217460</v>
      </c>
      <c r="C208" s="89">
        <v>7460</v>
      </c>
      <c r="D208" s="89"/>
      <c r="E208" s="89" t="s">
        <v>495</v>
      </c>
      <c r="F208" s="69">
        <v>0</v>
      </c>
      <c r="G208" s="89">
        <v>0</v>
      </c>
      <c r="H208" s="89">
        <v>0</v>
      </c>
      <c r="I208" s="89">
        <v>0</v>
      </c>
      <c r="J208" s="89">
        <v>0</v>
      </c>
      <c r="K208" s="69">
        <v>0</v>
      </c>
      <c r="L208" s="89">
        <v>0</v>
      </c>
      <c r="M208" s="89">
        <v>0</v>
      </c>
      <c r="N208" s="89">
        <v>0</v>
      </c>
      <c r="O208" s="89">
        <v>0</v>
      </c>
      <c r="P208" s="89">
        <v>0</v>
      </c>
      <c r="Q208" s="69">
        <v>0</v>
      </c>
    </row>
    <row r="209" spans="1:21" ht="51" hidden="1" customHeight="1" x14ac:dyDescent="0.25">
      <c r="B209" s="89">
        <v>1217461</v>
      </c>
      <c r="C209" s="89">
        <v>7461</v>
      </c>
      <c r="D209" s="89" t="s">
        <v>582</v>
      </c>
      <c r="E209" s="89" t="s">
        <v>496</v>
      </c>
      <c r="F209" s="69">
        <v>0</v>
      </c>
      <c r="G209" s="89">
        <v>0</v>
      </c>
      <c r="H209" s="89">
        <v>0</v>
      </c>
      <c r="I209" s="89">
        <v>0</v>
      </c>
      <c r="J209" s="89">
        <v>0</v>
      </c>
      <c r="K209" s="69">
        <v>0</v>
      </c>
      <c r="L209" s="69">
        <v>0</v>
      </c>
      <c r="M209" s="89">
        <v>0</v>
      </c>
      <c r="N209" s="89">
        <v>0</v>
      </c>
      <c r="O209" s="89">
        <v>0</v>
      </c>
      <c r="P209" s="89">
        <v>0</v>
      </c>
      <c r="Q209" s="69">
        <v>0</v>
      </c>
    </row>
    <row r="210" spans="1:21" ht="49.5" hidden="1" customHeight="1" x14ac:dyDescent="0.25">
      <c r="B210" s="89">
        <v>1217462</v>
      </c>
      <c r="C210" s="89">
        <v>7462</v>
      </c>
      <c r="D210" s="89" t="s">
        <v>582</v>
      </c>
      <c r="E210" s="89" t="s">
        <v>4</v>
      </c>
      <c r="F210" s="69">
        <v>0</v>
      </c>
      <c r="G210" s="89">
        <v>0</v>
      </c>
      <c r="H210" s="89">
        <v>0</v>
      </c>
      <c r="I210" s="89">
        <v>0</v>
      </c>
      <c r="J210" s="89">
        <v>0</v>
      </c>
      <c r="K210" s="69">
        <v>0</v>
      </c>
      <c r="L210" s="69">
        <v>0</v>
      </c>
      <c r="M210" s="89">
        <v>0</v>
      </c>
      <c r="N210" s="89">
        <v>0</v>
      </c>
      <c r="O210" s="89">
        <v>0</v>
      </c>
      <c r="P210" s="89">
        <v>0</v>
      </c>
      <c r="Q210" s="69">
        <v>0</v>
      </c>
    </row>
    <row r="211" spans="1:21" ht="33" hidden="1" customHeight="1" x14ac:dyDescent="0.25">
      <c r="B211" s="89">
        <v>1217463</v>
      </c>
      <c r="C211" s="89">
        <v>7463</v>
      </c>
      <c r="D211" s="89" t="s">
        <v>582</v>
      </c>
      <c r="E211" s="89" t="s">
        <v>497</v>
      </c>
      <c r="F211" s="69">
        <v>0</v>
      </c>
      <c r="G211" s="89">
        <v>0</v>
      </c>
      <c r="H211" s="89">
        <v>0</v>
      </c>
      <c r="I211" s="89">
        <v>0</v>
      </c>
      <c r="J211" s="89">
        <v>0</v>
      </c>
      <c r="K211" s="69">
        <v>0</v>
      </c>
      <c r="L211" s="69">
        <v>0</v>
      </c>
      <c r="M211" s="89">
        <v>0</v>
      </c>
      <c r="N211" s="89">
        <v>0</v>
      </c>
      <c r="O211" s="89">
        <v>0</v>
      </c>
      <c r="P211" s="89">
        <v>0</v>
      </c>
      <c r="Q211" s="69">
        <v>0</v>
      </c>
    </row>
    <row r="212" spans="1:21" ht="28.5" hidden="1" customHeight="1" x14ac:dyDescent="0.25">
      <c r="B212" s="89">
        <v>1217464</v>
      </c>
      <c r="C212" s="89">
        <v>7464</v>
      </c>
      <c r="D212" s="89" t="s">
        <v>582</v>
      </c>
      <c r="E212" s="89" t="s">
        <v>315</v>
      </c>
      <c r="F212" s="69">
        <v>0</v>
      </c>
      <c r="G212" s="89">
        <v>0</v>
      </c>
      <c r="H212" s="69">
        <v>0</v>
      </c>
      <c r="I212" s="69">
        <v>0</v>
      </c>
      <c r="J212" s="69">
        <v>0</v>
      </c>
      <c r="K212" s="69">
        <v>0</v>
      </c>
      <c r="L212" s="69">
        <v>0</v>
      </c>
      <c r="M212" s="69">
        <v>0</v>
      </c>
      <c r="N212" s="69">
        <v>0</v>
      </c>
      <c r="O212" s="69">
        <v>0</v>
      </c>
      <c r="P212" s="89">
        <v>0</v>
      </c>
      <c r="Q212" s="69">
        <v>0</v>
      </c>
    </row>
    <row r="213" spans="1:21" s="89" customFormat="1" ht="33" hidden="1" customHeight="1" x14ac:dyDescent="0.3">
      <c r="A213" s="32"/>
      <c r="B213" s="89">
        <v>1217600</v>
      </c>
      <c r="C213" s="89">
        <v>7600</v>
      </c>
      <c r="D213" s="127" t="s">
        <v>386</v>
      </c>
      <c r="E213" s="128"/>
      <c r="F213" s="69">
        <v>0</v>
      </c>
      <c r="G213" s="89">
        <v>0</v>
      </c>
      <c r="H213" s="69">
        <v>0</v>
      </c>
      <c r="I213" s="69">
        <v>0</v>
      </c>
      <c r="J213" s="69">
        <v>0</v>
      </c>
      <c r="K213" s="69">
        <v>0</v>
      </c>
      <c r="L213" s="69">
        <v>0</v>
      </c>
      <c r="M213" s="69">
        <v>0</v>
      </c>
      <c r="N213" s="69">
        <v>0</v>
      </c>
      <c r="O213" s="69">
        <v>0</v>
      </c>
      <c r="P213" s="69">
        <v>0</v>
      </c>
      <c r="Q213" s="69">
        <v>0</v>
      </c>
    </row>
    <row r="214" spans="1:21" ht="33.75" hidden="1" customHeight="1" x14ac:dyDescent="0.25">
      <c r="B214" s="89">
        <v>1217640</v>
      </c>
      <c r="C214" s="89">
        <v>7640</v>
      </c>
      <c r="D214" s="89" t="s">
        <v>552</v>
      </c>
      <c r="E214" s="89" t="s">
        <v>254</v>
      </c>
      <c r="F214" s="69">
        <v>0</v>
      </c>
      <c r="G214" s="89">
        <v>0</v>
      </c>
      <c r="H214" s="69">
        <v>0</v>
      </c>
      <c r="I214" s="69">
        <v>0</v>
      </c>
      <c r="J214" s="69">
        <v>0</v>
      </c>
      <c r="K214" s="69">
        <v>0</v>
      </c>
      <c r="L214" s="89">
        <v>0</v>
      </c>
      <c r="M214" s="69">
        <v>0</v>
      </c>
      <c r="N214" s="69">
        <v>0</v>
      </c>
      <c r="O214" s="69">
        <v>0</v>
      </c>
      <c r="P214" s="89">
        <v>0</v>
      </c>
      <c r="Q214" s="69">
        <v>0</v>
      </c>
      <c r="S214" s="31"/>
    </row>
    <row r="215" spans="1:21" ht="37.5" hidden="1" customHeight="1" x14ac:dyDescent="0.25">
      <c r="B215" s="89">
        <v>1217670</v>
      </c>
      <c r="C215" s="89">
        <v>7670</v>
      </c>
      <c r="D215" s="89" t="s">
        <v>583</v>
      </c>
      <c r="E215" s="89" t="s">
        <v>272</v>
      </c>
      <c r="F215" s="69">
        <v>0</v>
      </c>
      <c r="G215" s="89">
        <v>0</v>
      </c>
      <c r="H215" s="69">
        <v>0</v>
      </c>
      <c r="I215" s="69">
        <v>0</v>
      </c>
      <c r="J215" s="69">
        <v>0</v>
      </c>
      <c r="K215" s="69">
        <v>0</v>
      </c>
      <c r="L215" s="89">
        <v>0</v>
      </c>
      <c r="M215" s="89">
        <v>0</v>
      </c>
      <c r="N215" s="89">
        <v>0</v>
      </c>
      <c r="O215" s="89">
        <v>0</v>
      </c>
      <c r="P215" s="89">
        <v>0</v>
      </c>
      <c r="Q215" s="69">
        <v>0</v>
      </c>
    </row>
    <row r="216" spans="1:21" ht="23.25" hidden="1" customHeight="1" x14ac:dyDescent="0.25">
      <c r="B216" s="89">
        <v>1217693</v>
      </c>
      <c r="C216" s="89">
        <v>7693</v>
      </c>
      <c r="D216" s="89" t="s">
        <v>325</v>
      </c>
      <c r="E216" s="89" t="s">
        <v>248</v>
      </c>
      <c r="F216" s="69">
        <v>0</v>
      </c>
      <c r="G216" s="89">
        <v>0</v>
      </c>
      <c r="H216" s="69">
        <v>0</v>
      </c>
      <c r="I216" s="69">
        <v>0</v>
      </c>
      <c r="J216" s="69">
        <v>0</v>
      </c>
      <c r="K216" s="69">
        <v>0</v>
      </c>
      <c r="L216" s="69">
        <v>0</v>
      </c>
      <c r="M216" s="69">
        <v>0</v>
      </c>
      <c r="N216" s="69">
        <v>0</v>
      </c>
      <c r="O216" s="69">
        <v>0</v>
      </c>
      <c r="P216" s="89">
        <v>0</v>
      </c>
      <c r="Q216" s="69">
        <v>0</v>
      </c>
    </row>
    <row r="217" spans="1:21" s="89" customFormat="1" ht="30" hidden="1" customHeight="1" x14ac:dyDescent="0.25">
      <c r="A217" s="32"/>
      <c r="B217" s="89">
        <v>1218110</v>
      </c>
      <c r="C217" s="89">
        <v>8110</v>
      </c>
      <c r="D217" s="89" t="s">
        <v>168</v>
      </c>
      <c r="E217" s="89" t="s">
        <v>150</v>
      </c>
      <c r="F217" s="69">
        <v>0</v>
      </c>
      <c r="G217" s="89">
        <v>0</v>
      </c>
      <c r="H217" s="69">
        <v>0</v>
      </c>
      <c r="I217" s="69">
        <v>0</v>
      </c>
      <c r="J217" s="69">
        <v>0</v>
      </c>
      <c r="K217" s="69">
        <v>0</v>
      </c>
      <c r="L217" s="69">
        <v>0</v>
      </c>
      <c r="M217" s="69">
        <v>0</v>
      </c>
      <c r="N217" s="69">
        <v>0</v>
      </c>
      <c r="O217" s="69">
        <v>0</v>
      </c>
      <c r="P217" s="89">
        <v>0</v>
      </c>
      <c r="Q217" s="69">
        <v>0</v>
      </c>
    </row>
    <row r="218" spans="1:21" ht="14.25" hidden="1" customHeight="1" x14ac:dyDescent="0.25">
      <c r="B218" s="89">
        <v>1218300</v>
      </c>
      <c r="C218" s="89">
        <v>8300</v>
      </c>
      <c r="D218" s="110" t="s">
        <v>197</v>
      </c>
      <c r="E218" s="111"/>
      <c r="F218" s="69">
        <v>0</v>
      </c>
      <c r="G218" s="89">
        <v>0</v>
      </c>
      <c r="H218" s="69">
        <v>0</v>
      </c>
      <c r="I218" s="69">
        <v>0</v>
      </c>
      <c r="J218" s="69">
        <v>0</v>
      </c>
      <c r="K218" s="69">
        <v>0</v>
      </c>
      <c r="L218" s="69">
        <v>0</v>
      </c>
      <c r="M218" s="69">
        <v>0</v>
      </c>
      <c r="N218" s="69">
        <v>0</v>
      </c>
      <c r="O218" s="69">
        <v>0</v>
      </c>
      <c r="P218" s="69">
        <v>0</v>
      </c>
      <c r="Q218" s="69">
        <v>0</v>
      </c>
    </row>
    <row r="219" spans="1:21" ht="30" hidden="1" customHeight="1" x14ac:dyDescent="0.25">
      <c r="B219" s="89">
        <v>1218311</v>
      </c>
      <c r="C219" s="89">
        <v>8311</v>
      </c>
      <c r="D219" s="89" t="s">
        <v>167</v>
      </c>
      <c r="E219" s="89" t="s">
        <v>279</v>
      </c>
      <c r="F219" s="69">
        <v>0</v>
      </c>
      <c r="G219" s="89">
        <v>0</v>
      </c>
      <c r="H219" s="89">
        <v>0</v>
      </c>
      <c r="I219" s="89">
        <v>0</v>
      </c>
      <c r="J219" s="89">
        <v>0</v>
      </c>
      <c r="K219" s="69">
        <v>0</v>
      </c>
      <c r="L219" s="69">
        <v>0</v>
      </c>
      <c r="M219" s="89">
        <v>0</v>
      </c>
      <c r="N219" s="89">
        <v>0</v>
      </c>
      <c r="O219" s="89">
        <v>0</v>
      </c>
      <c r="P219" s="89">
        <v>0</v>
      </c>
      <c r="Q219" s="69">
        <v>0</v>
      </c>
    </row>
    <row r="220" spans="1:21" ht="31.5" hidden="1" customHeight="1" x14ac:dyDescent="0.25">
      <c r="B220" s="89">
        <v>1218313</v>
      </c>
      <c r="C220" s="89">
        <v>8313</v>
      </c>
      <c r="D220" s="89" t="s">
        <v>584</v>
      </c>
      <c r="E220" s="89" t="s">
        <v>278</v>
      </c>
      <c r="F220" s="69">
        <v>0</v>
      </c>
      <c r="G220" s="89">
        <v>0</v>
      </c>
      <c r="H220" s="69">
        <v>0</v>
      </c>
      <c r="I220" s="69">
        <v>0</v>
      </c>
      <c r="J220" s="69">
        <v>0</v>
      </c>
      <c r="K220" s="69">
        <v>0</v>
      </c>
      <c r="L220" s="69">
        <v>0</v>
      </c>
      <c r="M220" s="69">
        <v>0</v>
      </c>
      <c r="N220" s="69">
        <v>0</v>
      </c>
      <c r="O220" s="69">
        <v>0</v>
      </c>
      <c r="P220" s="69">
        <v>0</v>
      </c>
      <c r="Q220" s="69">
        <v>0</v>
      </c>
    </row>
    <row r="221" spans="1:21" ht="34.5" hidden="1" customHeight="1" x14ac:dyDescent="0.25">
      <c r="B221" s="89">
        <v>1218330</v>
      </c>
      <c r="C221" s="89">
        <v>8330</v>
      </c>
      <c r="D221" s="89" t="s">
        <v>36</v>
      </c>
      <c r="E221" s="89" t="s">
        <v>416</v>
      </c>
      <c r="F221" s="69">
        <v>0</v>
      </c>
      <c r="G221" s="89">
        <v>0</v>
      </c>
      <c r="H221" s="69">
        <v>0</v>
      </c>
      <c r="I221" s="69">
        <v>0</v>
      </c>
      <c r="J221" s="69">
        <v>0</v>
      </c>
      <c r="K221" s="69">
        <v>0</v>
      </c>
      <c r="L221" s="69">
        <v>0</v>
      </c>
      <c r="M221" s="69">
        <v>0</v>
      </c>
      <c r="N221" s="69">
        <v>0</v>
      </c>
      <c r="O221" s="69">
        <v>0</v>
      </c>
      <c r="P221" s="89">
        <v>0</v>
      </c>
      <c r="Q221" s="69">
        <v>0</v>
      </c>
    </row>
    <row r="222" spans="1:21" ht="28.5" hidden="1" customHeight="1" x14ac:dyDescent="0.25">
      <c r="B222" s="89">
        <v>1218340</v>
      </c>
      <c r="C222" s="89">
        <v>8340</v>
      </c>
      <c r="D222" s="89" t="s">
        <v>585</v>
      </c>
      <c r="E222" s="89" t="s">
        <v>417</v>
      </c>
      <c r="F222" s="69">
        <v>0</v>
      </c>
      <c r="G222" s="89">
        <v>0</v>
      </c>
      <c r="H222" s="69">
        <v>0</v>
      </c>
      <c r="I222" s="69">
        <v>0</v>
      </c>
      <c r="J222" s="69">
        <v>0</v>
      </c>
      <c r="K222" s="69">
        <v>0</v>
      </c>
      <c r="L222" s="69">
        <v>0</v>
      </c>
      <c r="M222" s="69">
        <v>0</v>
      </c>
      <c r="N222" s="69">
        <v>0</v>
      </c>
      <c r="O222" s="69">
        <v>0</v>
      </c>
      <c r="P222" s="69">
        <v>0</v>
      </c>
      <c r="Q222" s="69">
        <v>0</v>
      </c>
    </row>
    <row r="223" spans="1:21" ht="22.5" customHeight="1" x14ac:dyDescent="0.25">
      <c r="B223" s="88">
        <v>1500000</v>
      </c>
      <c r="C223" s="110" t="s">
        <v>539</v>
      </c>
      <c r="D223" s="112"/>
      <c r="E223" s="111"/>
      <c r="F223" s="9">
        <v>0</v>
      </c>
      <c r="G223" s="7">
        <v>0</v>
      </c>
      <c r="H223" s="69">
        <v>0</v>
      </c>
      <c r="I223" s="69">
        <v>0</v>
      </c>
      <c r="J223" s="69">
        <v>0</v>
      </c>
      <c r="K223" s="69">
        <v>31320642.839999996</v>
      </c>
      <c r="L223" s="69">
        <v>31320642.839999996</v>
      </c>
      <c r="M223" s="69">
        <v>0</v>
      </c>
      <c r="N223" s="69">
        <v>0</v>
      </c>
      <c r="O223" s="69">
        <v>0</v>
      </c>
      <c r="P223" s="69">
        <v>31320642.839999996</v>
      </c>
      <c r="Q223" s="69">
        <v>31320642.839999996</v>
      </c>
      <c r="S223" s="31"/>
      <c r="T223" s="31"/>
      <c r="U223" s="31"/>
    </row>
    <row r="224" spans="1:21" ht="22.5" customHeight="1" x14ac:dyDescent="0.25">
      <c r="B224" s="28">
        <v>1510000</v>
      </c>
      <c r="C224" s="115" t="s">
        <v>539</v>
      </c>
      <c r="D224" s="116"/>
      <c r="E224" s="117"/>
      <c r="F224" s="9">
        <v>0</v>
      </c>
      <c r="G224" s="29">
        <v>0</v>
      </c>
      <c r="H224" s="30">
        <v>0</v>
      </c>
      <c r="I224" s="30">
        <v>0</v>
      </c>
      <c r="J224" s="30">
        <v>0</v>
      </c>
      <c r="K224" s="69">
        <v>31320642.839999996</v>
      </c>
      <c r="L224" s="30">
        <v>31320642.839999996</v>
      </c>
      <c r="M224" s="30">
        <v>0</v>
      </c>
      <c r="N224" s="30">
        <v>0</v>
      </c>
      <c r="O224" s="30">
        <v>0</v>
      </c>
      <c r="P224" s="30">
        <v>31320642.839999996</v>
      </c>
      <c r="Q224" s="69">
        <v>31320642.839999996</v>
      </c>
    </row>
    <row r="225" spans="1:24" ht="34.5" hidden="1" customHeight="1" x14ac:dyDescent="0.25">
      <c r="B225" s="1" t="s">
        <v>617</v>
      </c>
      <c r="C225" s="2">
        <v>2020</v>
      </c>
      <c r="D225" s="1" t="s">
        <v>618</v>
      </c>
      <c r="E225" s="3" t="s">
        <v>216</v>
      </c>
      <c r="F225" s="69">
        <v>0</v>
      </c>
      <c r="G225" s="4">
        <v>0</v>
      </c>
      <c r="H225" s="5">
        <v>0</v>
      </c>
      <c r="I225" s="5">
        <v>0</v>
      </c>
      <c r="J225" s="5">
        <v>0</v>
      </c>
      <c r="K225" s="69">
        <v>11085400</v>
      </c>
      <c r="L225" s="5">
        <v>11085400</v>
      </c>
      <c r="M225" s="5">
        <v>0</v>
      </c>
      <c r="N225" s="5">
        <v>0</v>
      </c>
      <c r="O225" s="5">
        <v>0</v>
      </c>
      <c r="P225" s="5">
        <v>11085400</v>
      </c>
      <c r="Q225" s="69">
        <v>11085400</v>
      </c>
    </row>
    <row r="226" spans="1:24" ht="16.5" hidden="1" customHeight="1" x14ac:dyDescent="0.25">
      <c r="B226" s="88">
        <v>1517300</v>
      </c>
      <c r="C226" s="6">
        <v>7300</v>
      </c>
      <c r="D226" s="110" t="s">
        <v>351</v>
      </c>
      <c r="E226" s="111"/>
      <c r="F226" s="69">
        <v>0</v>
      </c>
      <c r="G226" s="7">
        <v>0</v>
      </c>
      <c r="H226" s="69">
        <v>0</v>
      </c>
      <c r="I226" s="69">
        <v>0</v>
      </c>
      <c r="J226" s="69">
        <v>0</v>
      </c>
      <c r="K226" s="69">
        <v>20235242.84</v>
      </c>
      <c r="L226" s="69">
        <v>20235242.84</v>
      </c>
      <c r="M226" s="69">
        <v>0</v>
      </c>
      <c r="N226" s="69">
        <v>0</v>
      </c>
      <c r="O226" s="69">
        <v>0</v>
      </c>
      <c r="P226" s="69">
        <v>20235242.84</v>
      </c>
      <c r="Q226" s="69">
        <v>20235242.84</v>
      </c>
    </row>
    <row r="227" spans="1:24" ht="33.6" hidden="1" customHeight="1" x14ac:dyDescent="0.25">
      <c r="B227" s="1">
        <v>1517310</v>
      </c>
      <c r="C227" s="2">
        <v>7310</v>
      </c>
      <c r="D227" s="1" t="s">
        <v>586</v>
      </c>
      <c r="E227" s="3" t="s">
        <v>506</v>
      </c>
      <c r="F227" s="69">
        <v>0</v>
      </c>
      <c r="G227" s="4">
        <v>0</v>
      </c>
      <c r="H227" s="5">
        <v>0</v>
      </c>
      <c r="I227" s="5">
        <v>0</v>
      </c>
      <c r="J227" s="5">
        <v>0</v>
      </c>
      <c r="K227" s="69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69">
        <v>0</v>
      </c>
    </row>
    <row r="228" spans="1:24" ht="33" hidden="1" customHeight="1" x14ac:dyDescent="0.25">
      <c r="B228" s="1">
        <v>1517320</v>
      </c>
      <c r="C228" s="2">
        <v>7320</v>
      </c>
      <c r="D228" s="1" t="s">
        <v>352</v>
      </c>
      <c r="E228" s="3" t="s">
        <v>543</v>
      </c>
      <c r="F228" s="69">
        <v>0</v>
      </c>
      <c r="G228" s="4">
        <v>0</v>
      </c>
      <c r="H228" s="5">
        <v>0</v>
      </c>
      <c r="I228" s="5">
        <v>0</v>
      </c>
      <c r="J228" s="5">
        <v>0</v>
      </c>
      <c r="K228" s="69">
        <v>18187275.100000001</v>
      </c>
      <c r="L228" s="5">
        <v>18187275.100000001</v>
      </c>
      <c r="M228" s="5">
        <v>0</v>
      </c>
      <c r="N228" s="5">
        <v>0</v>
      </c>
      <c r="O228" s="5">
        <v>0</v>
      </c>
      <c r="P228" s="5">
        <v>18187275.100000001</v>
      </c>
      <c r="Q228" s="69">
        <v>18187275.100000001</v>
      </c>
    </row>
    <row r="229" spans="1:24" ht="24" hidden="1" customHeight="1" x14ac:dyDescent="0.25">
      <c r="B229" s="1">
        <v>1517321</v>
      </c>
      <c r="C229" s="2">
        <v>7321</v>
      </c>
      <c r="D229" s="1" t="s">
        <v>352</v>
      </c>
      <c r="E229" s="3" t="s">
        <v>507</v>
      </c>
      <c r="F229" s="69">
        <v>0</v>
      </c>
      <c r="G229" s="4">
        <v>0</v>
      </c>
      <c r="H229" s="5">
        <v>0</v>
      </c>
      <c r="I229" s="5">
        <v>0</v>
      </c>
      <c r="J229" s="5">
        <v>0</v>
      </c>
      <c r="K229" s="69">
        <v>141299.91</v>
      </c>
      <c r="L229" s="5">
        <v>141299.91</v>
      </c>
      <c r="M229" s="5">
        <v>0</v>
      </c>
      <c r="N229" s="5">
        <v>0</v>
      </c>
      <c r="O229" s="5">
        <v>0</v>
      </c>
      <c r="P229" s="5">
        <v>141299.91</v>
      </c>
      <c r="Q229" s="69">
        <v>141299.91</v>
      </c>
    </row>
    <row r="230" spans="1:24" s="89" customFormat="1" ht="24.75" hidden="1" customHeight="1" x14ac:dyDescent="0.25">
      <c r="A230" s="32"/>
      <c r="B230" s="1">
        <v>1517322</v>
      </c>
      <c r="C230" s="2">
        <v>7322</v>
      </c>
      <c r="D230" s="1" t="s">
        <v>352</v>
      </c>
      <c r="E230" s="3" t="s">
        <v>142</v>
      </c>
      <c r="F230" s="69">
        <v>0</v>
      </c>
      <c r="G230" s="4">
        <v>0</v>
      </c>
      <c r="H230" s="5">
        <v>0</v>
      </c>
      <c r="I230" s="5">
        <v>0</v>
      </c>
      <c r="J230" s="5">
        <v>0</v>
      </c>
      <c r="K230" s="69">
        <v>10459000</v>
      </c>
      <c r="L230" s="5">
        <v>10459000</v>
      </c>
      <c r="M230" s="5">
        <v>0</v>
      </c>
      <c r="N230" s="5">
        <v>0</v>
      </c>
      <c r="O230" s="5">
        <v>0</v>
      </c>
      <c r="P230" s="5">
        <v>10459000</v>
      </c>
      <c r="Q230" s="69">
        <v>10459000</v>
      </c>
    </row>
    <row r="231" spans="1:24" ht="40.5" hidden="1" customHeight="1" x14ac:dyDescent="0.25">
      <c r="B231" s="1">
        <v>1517323</v>
      </c>
      <c r="C231" s="2">
        <v>7323</v>
      </c>
      <c r="D231" s="1" t="s">
        <v>352</v>
      </c>
      <c r="E231" s="3" t="s">
        <v>143</v>
      </c>
      <c r="F231" s="69">
        <v>0</v>
      </c>
      <c r="G231" s="4">
        <v>0</v>
      </c>
      <c r="H231" s="5">
        <v>0</v>
      </c>
      <c r="I231" s="5">
        <v>0</v>
      </c>
      <c r="J231" s="5">
        <v>0</v>
      </c>
      <c r="K231" s="69">
        <v>586975.18999999994</v>
      </c>
      <c r="L231" s="5">
        <v>586975.18999999994</v>
      </c>
      <c r="M231" s="5">
        <v>0</v>
      </c>
      <c r="N231" s="5">
        <v>0</v>
      </c>
      <c r="O231" s="5">
        <v>0</v>
      </c>
      <c r="P231" s="5">
        <v>586975.18999999994</v>
      </c>
      <c r="Q231" s="69">
        <v>586975.18999999994</v>
      </c>
    </row>
    <row r="232" spans="1:24" ht="17.25" hidden="1" customHeight="1" x14ac:dyDescent="0.25">
      <c r="B232" s="1">
        <v>1517324</v>
      </c>
      <c r="C232" s="2">
        <v>7324</v>
      </c>
      <c r="D232" s="1" t="s">
        <v>352</v>
      </c>
      <c r="E232" s="3" t="s">
        <v>144</v>
      </c>
      <c r="F232" s="69">
        <v>0</v>
      </c>
      <c r="G232" s="4">
        <v>0</v>
      </c>
      <c r="H232" s="5">
        <v>0</v>
      </c>
      <c r="I232" s="5">
        <v>0</v>
      </c>
      <c r="J232" s="5">
        <v>0</v>
      </c>
      <c r="K232" s="69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69">
        <v>0</v>
      </c>
    </row>
    <row r="233" spans="1:24" ht="35.25" hidden="1" customHeight="1" x14ac:dyDescent="0.25">
      <c r="B233" s="1">
        <v>1517325</v>
      </c>
      <c r="C233" s="2">
        <v>7325</v>
      </c>
      <c r="D233" s="1" t="s">
        <v>352</v>
      </c>
      <c r="E233" s="3" t="s">
        <v>145</v>
      </c>
      <c r="F233" s="69">
        <v>0</v>
      </c>
      <c r="G233" s="4">
        <v>0</v>
      </c>
      <c r="H233" s="5">
        <v>0</v>
      </c>
      <c r="I233" s="5">
        <v>0</v>
      </c>
      <c r="J233" s="5">
        <v>0</v>
      </c>
      <c r="K233" s="69">
        <v>7000000</v>
      </c>
      <c r="L233" s="5">
        <v>7000000</v>
      </c>
      <c r="M233" s="5">
        <v>0</v>
      </c>
      <c r="N233" s="5">
        <v>0</v>
      </c>
      <c r="O233" s="5">
        <v>0</v>
      </c>
      <c r="P233" s="5">
        <v>7000000</v>
      </c>
      <c r="Q233" s="69">
        <v>7000000</v>
      </c>
    </row>
    <row r="234" spans="1:24" s="89" customFormat="1" ht="36" hidden="1" customHeight="1" x14ac:dyDescent="0.25">
      <c r="A234" s="32"/>
      <c r="B234" s="1">
        <v>1517330</v>
      </c>
      <c r="C234" s="2">
        <v>7330</v>
      </c>
      <c r="D234" s="1" t="s">
        <v>352</v>
      </c>
      <c r="E234" s="3" t="s">
        <v>508</v>
      </c>
      <c r="F234" s="69">
        <v>0</v>
      </c>
      <c r="G234" s="4">
        <v>0</v>
      </c>
      <c r="H234" s="5">
        <v>0</v>
      </c>
      <c r="I234" s="5">
        <v>0</v>
      </c>
      <c r="J234" s="5">
        <v>0</v>
      </c>
      <c r="K234" s="69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69">
        <v>0</v>
      </c>
    </row>
    <row r="235" spans="1:24" ht="31.5" hidden="1" customHeight="1" x14ac:dyDescent="0.25">
      <c r="B235" s="1">
        <v>1517340</v>
      </c>
      <c r="C235" s="2">
        <v>7340</v>
      </c>
      <c r="D235" s="1" t="s">
        <v>352</v>
      </c>
      <c r="E235" s="3" t="s">
        <v>499</v>
      </c>
      <c r="F235" s="69">
        <v>0</v>
      </c>
      <c r="G235" s="4">
        <v>0</v>
      </c>
      <c r="H235" s="5">
        <v>0</v>
      </c>
      <c r="I235" s="5">
        <v>0</v>
      </c>
      <c r="J235" s="5">
        <v>0</v>
      </c>
      <c r="K235" s="69">
        <v>1171381.51</v>
      </c>
      <c r="L235" s="5">
        <v>1171381.51</v>
      </c>
      <c r="M235" s="5">
        <v>0</v>
      </c>
      <c r="N235" s="5">
        <v>0</v>
      </c>
      <c r="O235" s="5">
        <v>0</v>
      </c>
      <c r="P235" s="5">
        <v>1171381.51</v>
      </c>
      <c r="Q235" s="69">
        <v>1171381.51</v>
      </c>
    </row>
    <row r="236" spans="1:24" s="89" customFormat="1" ht="32.25" hidden="1" customHeight="1" x14ac:dyDescent="0.25">
      <c r="A236" s="32"/>
      <c r="B236" s="1">
        <v>1517350</v>
      </c>
      <c r="C236" s="2">
        <v>7350</v>
      </c>
      <c r="D236" s="1" t="s">
        <v>352</v>
      </c>
      <c r="E236" s="3" t="s">
        <v>500</v>
      </c>
      <c r="F236" s="69">
        <v>0</v>
      </c>
      <c r="G236" s="4">
        <v>0</v>
      </c>
      <c r="H236" s="5">
        <v>0</v>
      </c>
      <c r="I236" s="5">
        <v>0</v>
      </c>
      <c r="J236" s="5">
        <v>0</v>
      </c>
      <c r="K236" s="69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69">
        <v>0</v>
      </c>
      <c r="X236" s="10"/>
    </row>
    <row r="237" spans="1:24" ht="46.5" hidden="1" customHeight="1" x14ac:dyDescent="0.25">
      <c r="B237" s="1">
        <v>1517361</v>
      </c>
      <c r="C237" s="2">
        <v>7361</v>
      </c>
      <c r="D237" s="1" t="s">
        <v>325</v>
      </c>
      <c r="E237" s="3" t="s">
        <v>10</v>
      </c>
      <c r="F237" s="69">
        <v>0</v>
      </c>
      <c r="G237" s="4">
        <v>0</v>
      </c>
      <c r="H237" s="5">
        <v>0</v>
      </c>
      <c r="I237" s="5">
        <v>0</v>
      </c>
      <c r="J237" s="5">
        <v>0</v>
      </c>
      <c r="K237" s="69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69">
        <v>0</v>
      </c>
      <c r="S237" s="31"/>
    </row>
    <row r="238" spans="1:24" ht="58.5" customHeight="1" x14ac:dyDescent="0.25">
      <c r="B238" s="1" t="s">
        <v>622</v>
      </c>
      <c r="C238" s="2">
        <v>2151</v>
      </c>
      <c r="D238" s="1" t="s">
        <v>599</v>
      </c>
      <c r="E238" s="3" t="s">
        <v>600</v>
      </c>
      <c r="F238" s="69">
        <v>0</v>
      </c>
      <c r="G238" s="4">
        <v>0</v>
      </c>
      <c r="H238" s="5">
        <v>0</v>
      </c>
      <c r="I238" s="5">
        <v>0</v>
      </c>
      <c r="J238" s="5">
        <v>0</v>
      </c>
      <c r="K238" s="69">
        <v>200000</v>
      </c>
      <c r="L238" s="5">
        <v>200000</v>
      </c>
      <c r="M238" s="5">
        <v>0</v>
      </c>
      <c r="N238" s="5">
        <v>0</v>
      </c>
      <c r="O238" s="5">
        <v>0</v>
      </c>
      <c r="P238" s="5">
        <v>200000</v>
      </c>
      <c r="Q238" s="69">
        <v>200000</v>
      </c>
    </row>
    <row r="239" spans="1:24" ht="62.25" hidden="1" customHeight="1" x14ac:dyDescent="0.25">
      <c r="B239" s="1">
        <v>1517369</v>
      </c>
      <c r="C239" s="2">
        <v>7369</v>
      </c>
      <c r="D239" s="1" t="s">
        <v>325</v>
      </c>
      <c r="E239" s="3" t="s">
        <v>515</v>
      </c>
      <c r="F239" s="69">
        <v>0</v>
      </c>
      <c r="G239" s="4">
        <v>0</v>
      </c>
      <c r="H239" s="5">
        <v>0</v>
      </c>
      <c r="I239" s="5">
        <v>0</v>
      </c>
      <c r="J239" s="5">
        <v>0</v>
      </c>
      <c r="K239" s="69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69">
        <v>0</v>
      </c>
    </row>
    <row r="240" spans="1:24" ht="33.75" hidden="1" customHeight="1" x14ac:dyDescent="0.25">
      <c r="B240" s="1">
        <v>1517370</v>
      </c>
      <c r="C240" s="2">
        <v>7370</v>
      </c>
      <c r="D240" s="1" t="s">
        <v>325</v>
      </c>
      <c r="E240" s="3" t="s">
        <v>331</v>
      </c>
      <c r="F240" s="69">
        <v>0</v>
      </c>
      <c r="G240" s="4">
        <v>0</v>
      </c>
      <c r="H240" s="5">
        <v>0</v>
      </c>
      <c r="I240" s="5">
        <v>0</v>
      </c>
      <c r="J240" s="5">
        <v>0</v>
      </c>
      <c r="K240" s="69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69">
        <v>0</v>
      </c>
      <c r="T240" s="31"/>
    </row>
    <row r="241" spans="2:21" ht="60.75" hidden="1" customHeight="1" x14ac:dyDescent="0.25">
      <c r="B241" s="1" t="s">
        <v>619</v>
      </c>
      <c r="C241" s="2">
        <v>7363</v>
      </c>
      <c r="D241" s="1" t="s">
        <v>325</v>
      </c>
      <c r="E241" s="3" t="s">
        <v>12</v>
      </c>
      <c r="F241" s="69">
        <v>0</v>
      </c>
      <c r="G241" s="4">
        <v>0</v>
      </c>
      <c r="H241" s="5">
        <v>0</v>
      </c>
      <c r="I241" s="5">
        <v>0</v>
      </c>
      <c r="J241" s="5">
        <v>0</v>
      </c>
      <c r="K241" s="69">
        <v>676586.23</v>
      </c>
      <c r="L241" s="5">
        <v>676586.23</v>
      </c>
      <c r="M241" s="5">
        <v>0</v>
      </c>
      <c r="N241" s="5">
        <v>0</v>
      </c>
      <c r="O241" s="5">
        <v>0</v>
      </c>
      <c r="P241" s="5">
        <v>676586.23</v>
      </c>
      <c r="Q241" s="69">
        <v>676586.23</v>
      </c>
    </row>
    <row r="242" spans="2:21" ht="48" hidden="1" customHeight="1" x14ac:dyDescent="0.25">
      <c r="B242" s="1">
        <v>1517365</v>
      </c>
      <c r="C242" s="2">
        <v>7365</v>
      </c>
      <c r="D242" s="1" t="s">
        <v>325</v>
      </c>
      <c r="E242" s="3" t="s">
        <v>164</v>
      </c>
      <c r="F242" s="69">
        <v>0</v>
      </c>
      <c r="G242" s="4">
        <v>0</v>
      </c>
      <c r="H242" s="5">
        <v>0</v>
      </c>
      <c r="I242" s="5">
        <v>0</v>
      </c>
      <c r="J242" s="5">
        <v>0</v>
      </c>
      <c r="K242" s="69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69">
        <v>0</v>
      </c>
    </row>
    <row r="243" spans="2:21" ht="15" hidden="1" customHeight="1" x14ac:dyDescent="0.25">
      <c r="B243" s="1">
        <v>1517380</v>
      </c>
      <c r="C243" s="2">
        <v>7380</v>
      </c>
      <c r="D243" s="1" t="s">
        <v>325</v>
      </c>
      <c r="E243" s="3" t="s">
        <v>331</v>
      </c>
      <c r="F243" s="69">
        <v>0</v>
      </c>
      <c r="G243" s="4">
        <v>0</v>
      </c>
      <c r="H243" s="5">
        <v>0</v>
      </c>
      <c r="I243" s="5">
        <v>0</v>
      </c>
      <c r="J243" s="5">
        <v>0</v>
      </c>
      <c r="K243" s="69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69">
        <v>0</v>
      </c>
    </row>
    <row r="244" spans="2:21" ht="15" hidden="1" customHeight="1" x14ac:dyDescent="0.25">
      <c r="B244" s="88">
        <v>1518300</v>
      </c>
      <c r="C244" s="6">
        <v>8300</v>
      </c>
      <c r="D244" s="110" t="s">
        <v>197</v>
      </c>
      <c r="E244" s="111"/>
      <c r="F244" s="69">
        <v>0</v>
      </c>
      <c r="G244" s="7">
        <v>0</v>
      </c>
      <c r="H244" s="69">
        <v>0</v>
      </c>
      <c r="I244" s="69">
        <v>0</v>
      </c>
      <c r="J244" s="69">
        <v>0</v>
      </c>
      <c r="K244" s="69">
        <v>0</v>
      </c>
      <c r="L244" s="69">
        <v>0</v>
      </c>
      <c r="M244" s="69">
        <v>0</v>
      </c>
      <c r="N244" s="69">
        <v>0</v>
      </c>
      <c r="O244" s="69">
        <v>0</v>
      </c>
      <c r="P244" s="69">
        <v>0</v>
      </c>
      <c r="Q244" s="69">
        <v>0</v>
      </c>
    </row>
    <row r="245" spans="2:21" ht="31.5" hidden="1" customHeight="1" x14ac:dyDescent="0.25">
      <c r="B245" s="1">
        <v>1518330</v>
      </c>
      <c r="C245" s="2">
        <v>8330</v>
      </c>
      <c r="D245" s="1" t="s">
        <v>585</v>
      </c>
      <c r="E245" s="3" t="s">
        <v>416</v>
      </c>
      <c r="F245" s="69">
        <v>0</v>
      </c>
      <c r="G245" s="4">
        <v>0</v>
      </c>
      <c r="H245" s="5">
        <v>0</v>
      </c>
      <c r="I245" s="5">
        <v>0</v>
      </c>
      <c r="J245" s="5">
        <v>0</v>
      </c>
      <c r="K245" s="69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69">
        <v>0</v>
      </c>
    </row>
    <row r="246" spans="2:21" ht="27.75" hidden="1" customHeight="1" x14ac:dyDescent="0.25">
      <c r="B246" s="6">
        <v>1900000</v>
      </c>
      <c r="C246" s="118" t="s">
        <v>240</v>
      </c>
      <c r="D246" s="119"/>
      <c r="E246" s="120"/>
      <c r="F246" s="69">
        <v>0</v>
      </c>
      <c r="G246" s="69">
        <v>0</v>
      </c>
      <c r="H246" s="69">
        <v>0</v>
      </c>
      <c r="I246" s="69">
        <v>0</v>
      </c>
      <c r="J246" s="69">
        <v>0</v>
      </c>
      <c r="K246" s="9">
        <v>1239280270.24</v>
      </c>
      <c r="L246" s="9">
        <v>0</v>
      </c>
      <c r="M246" s="9">
        <v>509323870.24000001</v>
      </c>
      <c r="N246" s="9">
        <v>0</v>
      </c>
      <c r="O246" s="9">
        <v>0</v>
      </c>
      <c r="P246" s="9">
        <v>729956400</v>
      </c>
      <c r="Q246" s="9">
        <v>1239280270.24</v>
      </c>
      <c r="S246" s="31"/>
      <c r="T246" s="31"/>
      <c r="U246" s="31"/>
    </row>
    <row r="247" spans="2:21" ht="24.75" hidden="1" customHeight="1" x14ac:dyDescent="0.25">
      <c r="B247" s="52">
        <v>1910000</v>
      </c>
      <c r="C247" s="115" t="s">
        <v>240</v>
      </c>
      <c r="D247" s="116"/>
      <c r="E247" s="117"/>
      <c r="F247" s="69">
        <v>0</v>
      </c>
      <c r="G247" s="30">
        <v>0</v>
      </c>
      <c r="H247" s="30">
        <v>0</v>
      </c>
      <c r="I247" s="30">
        <v>0</v>
      </c>
      <c r="J247" s="30">
        <v>0</v>
      </c>
      <c r="K247" s="9">
        <v>1239280270.24</v>
      </c>
      <c r="L247" s="30">
        <v>0</v>
      </c>
      <c r="M247" s="30">
        <v>509323870.24000001</v>
      </c>
      <c r="N247" s="30">
        <v>0</v>
      </c>
      <c r="O247" s="30">
        <v>0</v>
      </c>
      <c r="P247" s="30">
        <v>729956400</v>
      </c>
      <c r="Q247" s="9">
        <v>1239280270.24</v>
      </c>
    </row>
    <row r="248" spans="2:21" ht="35.25" hidden="1" customHeight="1" x14ac:dyDescent="0.25">
      <c r="B248" s="88" t="s">
        <v>54</v>
      </c>
      <c r="C248" s="6">
        <v>7460</v>
      </c>
      <c r="D248" s="110" t="s">
        <v>495</v>
      </c>
      <c r="E248" s="111"/>
      <c r="F248" s="69">
        <v>0</v>
      </c>
      <c r="G248" s="7">
        <v>0</v>
      </c>
      <c r="H248" s="69">
        <v>0</v>
      </c>
      <c r="I248" s="69">
        <v>0</v>
      </c>
      <c r="J248" s="69">
        <v>0</v>
      </c>
      <c r="K248" s="69">
        <v>1239280270.24</v>
      </c>
      <c r="L248" s="69">
        <v>0</v>
      </c>
      <c r="M248" s="69">
        <v>509323870.24000001</v>
      </c>
      <c r="N248" s="69">
        <v>0</v>
      </c>
      <c r="O248" s="69">
        <v>0</v>
      </c>
      <c r="P248" s="69">
        <v>729956400</v>
      </c>
      <c r="Q248" s="69">
        <v>1239280270.24</v>
      </c>
    </row>
    <row r="249" spans="2:21" ht="48" hidden="1" customHeight="1" x14ac:dyDescent="0.25">
      <c r="B249" s="2" t="s">
        <v>514</v>
      </c>
      <c r="C249" s="2">
        <v>7461</v>
      </c>
      <c r="D249" s="1" t="s">
        <v>241</v>
      </c>
      <c r="E249" s="3" t="s">
        <v>496</v>
      </c>
      <c r="F249" s="69">
        <v>0</v>
      </c>
      <c r="G249" s="89">
        <v>0</v>
      </c>
      <c r="H249" s="69">
        <v>0</v>
      </c>
      <c r="I249" s="69">
        <v>0</v>
      </c>
      <c r="J249" s="69">
        <v>0</v>
      </c>
      <c r="K249" s="69">
        <v>0</v>
      </c>
      <c r="L249" s="69">
        <v>0</v>
      </c>
      <c r="M249" s="89">
        <v>0</v>
      </c>
      <c r="N249" s="69">
        <v>0</v>
      </c>
      <c r="O249" s="69">
        <v>0</v>
      </c>
      <c r="P249" s="69">
        <v>0</v>
      </c>
      <c r="Q249" s="69">
        <v>0</v>
      </c>
    </row>
    <row r="250" spans="2:21" ht="51.75" hidden="1" customHeight="1" x14ac:dyDescent="0.25">
      <c r="B250" s="2">
        <v>1917462</v>
      </c>
      <c r="C250" s="2">
        <v>7462</v>
      </c>
      <c r="D250" s="1" t="s">
        <v>241</v>
      </c>
      <c r="E250" s="3" t="s">
        <v>4</v>
      </c>
      <c r="F250" s="69">
        <v>0</v>
      </c>
      <c r="G250" s="4">
        <v>0</v>
      </c>
      <c r="H250" s="5">
        <v>0</v>
      </c>
      <c r="I250" s="5">
        <v>0</v>
      </c>
      <c r="J250" s="5">
        <v>0</v>
      </c>
      <c r="K250" s="9">
        <v>1239280270.24</v>
      </c>
      <c r="L250" s="5">
        <v>0</v>
      </c>
      <c r="M250" s="5">
        <v>509323870.24000001</v>
      </c>
      <c r="N250" s="5">
        <v>0</v>
      </c>
      <c r="O250" s="5">
        <v>0</v>
      </c>
      <c r="P250" s="5">
        <v>729956400</v>
      </c>
      <c r="Q250" s="9">
        <v>1239280270.24</v>
      </c>
    </row>
    <row r="251" spans="2:21" ht="31.5" hidden="1" customHeight="1" x14ac:dyDescent="0.25">
      <c r="B251" s="89"/>
      <c r="C251" s="89"/>
      <c r="D251" s="89"/>
      <c r="E251" s="89"/>
      <c r="F251" s="69">
        <v>0</v>
      </c>
      <c r="G251" s="89">
        <v>0</v>
      </c>
      <c r="H251" s="89">
        <v>0</v>
      </c>
      <c r="I251" s="89">
        <v>0</v>
      </c>
      <c r="J251" s="89">
        <v>0</v>
      </c>
      <c r="K251" s="69">
        <v>0</v>
      </c>
      <c r="L251" s="69">
        <v>0</v>
      </c>
      <c r="M251" s="89">
        <v>0</v>
      </c>
      <c r="N251" s="89">
        <v>0</v>
      </c>
      <c r="O251" s="89">
        <v>0</v>
      </c>
      <c r="P251" s="89">
        <v>0</v>
      </c>
      <c r="Q251" s="69">
        <v>0</v>
      </c>
    </row>
    <row r="252" spans="2:21" ht="31.5" hidden="1" customHeight="1" x14ac:dyDescent="0.25">
      <c r="B252" s="89"/>
      <c r="C252" s="89"/>
      <c r="D252" s="89"/>
      <c r="E252" s="89"/>
      <c r="F252" s="69">
        <v>0</v>
      </c>
      <c r="G252" s="89">
        <v>0</v>
      </c>
      <c r="H252" s="89">
        <v>0</v>
      </c>
      <c r="I252" s="89">
        <v>0</v>
      </c>
      <c r="J252" s="89">
        <v>0</v>
      </c>
      <c r="K252" s="69">
        <v>0</v>
      </c>
      <c r="L252" s="69">
        <v>0</v>
      </c>
      <c r="M252" s="89">
        <v>0</v>
      </c>
      <c r="N252" s="89">
        <v>0</v>
      </c>
      <c r="O252" s="89">
        <v>0</v>
      </c>
      <c r="P252" s="89">
        <v>0</v>
      </c>
      <c r="Q252" s="69">
        <v>0</v>
      </c>
    </row>
    <row r="253" spans="2:21" ht="31.5" hidden="1" customHeight="1" x14ac:dyDescent="0.25">
      <c r="B253" s="89"/>
      <c r="C253" s="89"/>
      <c r="D253" s="89"/>
      <c r="E253" s="89"/>
      <c r="F253" s="69">
        <v>0</v>
      </c>
      <c r="G253" s="89">
        <v>0</v>
      </c>
      <c r="H253" s="89">
        <v>0</v>
      </c>
      <c r="I253" s="89">
        <v>0</v>
      </c>
      <c r="J253" s="89">
        <v>0</v>
      </c>
      <c r="K253" s="69">
        <v>0</v>
      </c>
      <c r="L253" s="69">
        <v>0</v>
      </c>
      <c r="M253" s="89">
        <v>0</v>
      </c>
      <c r="N253" s="89">
        <v>0</v>
      </c>
      <c r="O253" s="89">
        <v>0</v>
      </c>
      <c r="P253" s="89">
        <v>0</v>
      </c>
      <c r="Q253" s="69">
        <v>0</v>
      </c>
    </row>
    <row r="254" spans="2:21" ht="31.5" hidden="1" customHeight="1" x14ac:dyDescent="0.25">
      <c r="B254" s="89"/>
      <c r="C254" s="89"/>
      <c r="D254" s="89"/>
      <c r="E254" s="89"/>
      <c r="F254" s="69">
        <v>0</v>
      </c>
      <c r="G254" s="89">
        <v>0</v>
      </c>
      <c r="H254" s="89">
        <v>0</v>
      </c>
      <c r="I254" s="89">
        <v>0</v>
      </c>
      <c r="J254" s="89">
        <v>0</v>
      </c>
      <c r="K254" s="69">
        <v>0</v>
      </c>
      <c r="L254" s="69">
        <v>0</v>
      </c>
      <c r="M254" s="89">
        <v>0</v>
      </c>
      <c r="N254" s="89">
        <v>0</v>
      </c>
      <c r="O254" s="89">
        <v>0</v>
      </c>
      <c r="P254" s="89">
        <v>0</v>
      </c>
      <c r="Q254" s="69">
        <v>0</v>
      </c>
    </row>
    <row r="255" spans="2:21" ht="31.5" hidden="1" customHeight="1" x14ac:dyDescent="0.25">
      <c r="B255" s="89"/>
      <c r="C255" s="89"/>
      <c r="D255" s="89"/>
      <c r="E255" s="89"/>
      <c r="F255" s="69">
        <v>0</v>
      </c>
      <c r="G255" s="89">
        <v>0</v>
      </c>
      <c r="H255" s="89">
        <v>0</v>
      </c>
      <c r="I255" s="89">
        <v>0</v>
      </c>
      <c r="J255" s="89">
        <v>0</v>
      </c>
      <c r="K255" s="69">
        <v>0</v>
      </c>
      <c r="L255" s="69">
        <v>0</v>
      </c>
      <c r="M255" s="89">
        <v>0</v>
      </c>
      <c r="N255" s="89">
        <v>0</v>
      </c>
      <c r="O255" s="89">
        <v>0</v>
      </c>
      <c r="P255" s="89">
        <v>0</v>
      </c>
      <c r="Q255" s="69">
        <v>0</v>
      </c>
    </row>
    <row r="256" spans="2:21" ht="31.5" hidden="1" customHeight="1" x14ac:dyDescent="0.25">
      <c r="B256" s="89"/>
      <c r="C256" s="89"/>
      <c r="D256" s="89"/>
      <c r="E256" s="89"/>
      <c r="F256" s="69">
        <v>0</v>
      </c>
      <c r="G256" s="89">
        <v>0</v>
      </c>
      <c r="H256" s="89">
        <v>0</v>
      </c>
      <c r="I256" s="89">
        <v>0</v>
      </c>
      <c r="J256" s="89">
        <v>0</v>
      </c>
      <c r="K256" s="69">
        <v>0</v>
      </c>
      <c r="L256" s="69">
        <v>0</v>
      </c>
      <c r="M256" s="89">
        <v>0</v>
      </c>
      <c r="N256" s="89">
        <v>0</v>
      </c>
      <c r="O256" s="89">
        <v>0</v>
      </c>
      <c r="P256" s="89">
        <v>0</v>
      </c>
      <c r="Q256" s="69">
        <v>0</v>
      </c>
    </row>
    <row r="257" spans="2:21" ht="31.5" hidden="1" customHeight="1" x14ac:dyDescent="0.25">
      <c r="B257" s="89"/>
      <c r="C257" s="89"/>
      <c r="D257" s="89"/>
      <c r="E257" s="89"/>
      <c r="F257" s="69">
        <v>0</v>
      </c>
      <c r="G257" s="89">
        <v>0</v>
      </c>
      <c r="H257" s="89">
        <v>0</v>
      </c>
      <c r="I257" s="89">
        <v>0</v>
      </c>
      <c r="J257" s="89">
        <v>0</v>
      </c>
      <c r="K257" s="69">
        <v>0</v>
      </c>
      <c r="L257" s="69">
        <v>0</v>
      </c>
      <c r="M257" s="89">
        <v>0</v>
      </c>
      <c r="N257" s="89">
        <v>0</v>
      </c>
      <c r="O257" s="89">
        <v>0</v>
      </c>
      <c r="P257" s="89">
        <v>0</v>
      </c>
      <c r="Q257" s="69">
        <v>0</v>
      </c>
    </row>
    <row r="258" spans="2:21" ht="31.5" hidden="1" customHeight="1" x14ac:dyDescent="0.25">
      <c r="B258" s="89"/>
      <c r="C258" s="89"/>
      <c r="D258" s="89"/>
      <c r="E258" s="89"/>
      <c r="F258" s="69">
        <v>0</v>
      </c>
      <c r="G258" s="89">
        <v>0</v>
      </c>
      <c r="H258" s="89">
        <v>0</v>
      </c>
      <c r="I258" s="89">
        <v>0</v>
      </c>
      <c r="J258" s="89">
        <v>0</v>
      </c>
      <c r="K258" s="69">
        <v>0</v>
      </c>
      <c r="L258" s="69">
        <v>0</v>
      </c>
      <c r="M258" s="89">
        <v>0</v>
      </c>
      <c r="N258" s="89">
        <v>0</v>
      </c>
      <c r="O258" s="89">
        <v>0</v>
      </c>
      <c r="P258" s="89">
        <v>0</v>
      </c>
      <c r="Q258" s="69">
        <v>0</v>
      </c>
    </row>
    <row r="259" spans="2:21" ht="37.5" hidden="1" customHeight="1" x14ac:dyDescent="0.25">
      <c r="B259" s="88" t="s">
        <v>567</v>
      </c>
      <c r="C259" s="110" t="s">
        <v>258</v>
      </c>
      <c r="D259" s="112"/>
      <c r="E259" s="111"/>
      <c r="F259" s="69">
        <v>8460200</v>
      </c>
      <c r="G259" s="69">
        <v>8460200</v>
      </c>
      <c r="H259" s="69">
        <v>0</v>
      </c>
      <c r="I259" s="69">
        <v>0</v>
      </c>
      <c r="J259" s="69">
        <v>0</v>
      </c>
      <c r="K259" s="69">
        <v>0</v>
      </c>
      <c r="L259" s="69">
        <v>0</v>
      </c>
      <c r="M259" s="69">
        <v>0</v>
      </c>
      <c r="N259" s="69">
        <v>0</v>
      </c>
      <c r="O259" s="69">
        <v>0</v>
      </c>
      <c r="P259" s="69">
        <v>0</v>
      </c>
      <c r="Q259" s="69">
        <v>8460200</v>
      </c>
      <c r="S259" s="31"/>
      <c r="T259" s="31"/>
      <c r="U259" s="31"/>
    </row>
    <row r="260" spans="2:21" ht="32.25" hidden="1" customHeight="1" x14ac:dyDescent="0.25">
      <c r="B260" s="28" t="s">
        <v>568</v>
      </c>
      <c r="C260" s="115" t="s">
        <v>258</v>
      </c>
      <c r="D260" s="116"/>
      <c r="E260" s="117"/>
      <c r="F260" s="69">
        <v>8460200</v>
      </c>
      <c r="G260" s="29">
        <v>8460200</v>
      </c>
      <c r="H260" s="30">
        <v>0</v>
      </c>
      <c r="I260" s="30">
        <v>0</v>
      </c>
      <c r="J260" s="30">
        <v>0</v>
      </c>
      <c r="K260" s="69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69">
        <v>8460200</v>
      </c>
    </row>
    <row r="261" spans="2:21" ht="15" hidden="1" customHeight="1" x14ac:dyDescent="0.25">
      <c r="B261" s="88" t="s">
        <v>569</v>
      </c>
      <c r="C261" s="88">
        <v>8400</v>
      </c>
      <c r="D261" s="110" t="s">
        <v>259</v>
      </c>
      <c r="E261" s="111"/>
      <c r="F261" s="69">
        <v>8460200</v>
      </c>
      <c r="G261" s="69">
        <v>8460200</v>
      </c>
      <c r="H261" s="69">
        <v>0</v>
      </c>
      <c r="I261" s="69">
        <v>0</v>
      </c>
      <c r="J261" s="69">
        <v>0</v>
      </c>
      <c r="K261" s="69">
        <v>0</v>
      </c>
      <c r="L261" s="69">
        <v>0</v>
      </c>
      <c r="M261" s="69">
        <v>0</v>
      </c>
      <c r="N261" s="69">
        <v>0</v>
      </c>
      <c r="O261" s="69">
        <v>0</v>
      </c>
      <c r="P261" s="69">
        <v>0</v>
      </c>
      <c r="Q261" s="69">
        <v>8460200</v>
      </c>
    </row>
    <row r="262" spans="2:21" ht="34.5" hidden="1" customHeight="1" x14ac:dyDescent="0.25">
      <c r="B262" s="2" t="s">
        <v>570</v>
      </c>
      <c r="C262" s="2" t="s">
        <v>486</v>
      </c>
      <c r="D262" s="1" t="s">
        <v>553</v>
      </c>
      <c r="E262" s="3" t="s">
        <v>487</v>
      </c>
      <c r="F262" s="69">
        <v>5730200</v>
      </c>
      <c r="G262" s="4">
        <v>5730200</v>
      </c>
      <c r="H262" s="5">
        <v>0</v>
      </c>
      <c r="I262" s="5">
        <v>0</v>
      </c>
      <c r="J262" s="5">
        <v>0</v>
      </c>
      <c r="K262" s="9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9">
        <v>5730200</v>
      </c>
      <c r="S262" s="31"/>
    </row>
    <row r="263" spans="2:21" ht="28.5" hidden="1" customHeight="1" x14ac:dyDescent="0.25">
      <c r="B263" s="2" t="s">
        <v>571</v>
      </c>
      <c r="C263" s="2" t="s">
        <v>488</v>
      </c>
      <c r="D263" s="1" t="s">
        <v>485</v>
      </c>
      <c r="E263" s="3" t="s">
        <v>489</v>
      </c>
      <c r="F263" s="69">
        <v>2730000</v>
      </c>
      <c r="G263" s="4">
        <v>2730000</v>
      </c>
      <c r="H263" s="5">
        <v>0</v>
      </c>
      <c r="I263" s="5">
        <v>0</v>
      </c>
      <c r="J263" s="5">
        <v>0</v>
      </c>
      <c r="K263" s="9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9">
        <v>2730000</v>
      </c>
    </row>
    <row r="264" spans="2:21" ht="56.25" hidden="1" customHeight="1" x14ac:dyDescent="0.25">
      <c r="B264" s="135" t="s">
        <v>303</v>
      </c>
      <c r="C264" s="136"/>
      <c r="D264" s="136"/>
      <c r="E264" s="137"/>
      <c r="F264" s="69">
        <v>0</v>
      </c>
      <c r="G264" s="4">
        <v>0</v>
      </c>
      <c r="H264" s="5">
        <v>0</v>
      </c>
      <c r="I264" s="5">
        <v>0</v>
      </c>
      <c r="J264" s="5">
        <v>0</v>
      </c>
      <c r="K264" s="9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69">
        <v>0</v>
      </c>
    </row>
    <row r="265" spans="2:21" ht="46.5" hidden="1" customHeight="1" x14ac:dyDescent="0.25">
      <c r="B265" s="157" t="s">
        <v>252</v>
      </c>
      <c r="C265" s="157"/>
      <c r="D265" s="157"/>
      <c r="E265" s="157"/>
      <c r="F265" s="69">
        <v>0</v>
      </c>
      <c r="G265" s="4">
        <v>0</v>
      </c>
      <c r="H265" s="5">
        <v>0</v>
      </c>
      <c r="I265" s="5">
        <v>0</v>
      </c>
      <c r="J265" s="5">
        <v>0</v>
      </c>
      <c r="K265" s="9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69">
        <v>0</v>
      </c>
    </row>
    <row r="266" spans="2:21" ht="33" hidden="1" customHeight="1" x14ac:dyDescent="0.25">
      <c r="B266" s="157" t="s">
        <v>253</v>
      </c>
      <c r="C266" s="157"/>
      <c r="D266" s="157"/>
      <c r="E266" s="157"/>
      <c r="F266" s="69">
        <v>0</v>
      </c>
      <c r="G266" s="4">
        <v>0</v>
      </c>
      <c r="H266" s="5">
        <v>0</v>
      </c>
      <c r="I266" s="5">
        <v>0</v>
      </c>
      <c r="J266" s="5">
        <v>0</v>
      </c>
      <c r="K266" s="9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69">
        <v>0</v>
      </c>
    </row>
    <row r="267" spans="2:21" ht="34.5" hidden="1" customHeight="1" x14ac:dyDescent="0.25">
      <c r="B267" s="157" t="s">
        <v>490</v>
      </c>
      <c r="C267" s="157"/>
      <c r="D267" s="157"/>
      <c r="E267" s="157"/>
      <c r="F267" s="69">
        <v>0</v>
      </c>
      <c r="G267" s="4">
        <v>0</v>
      </c>
      <c r="H267" s="5">
        <v>0</v>
      </c>
      <c r="I267" s="5">
        <v>0</v>
      </c>
      <c r="J267" s="5">
        <v>0</v>
      </c>
      <c r="K267" s="9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69">
        <v>0</v>
      </c>
    </row>
    <row r="268" spans="2:21" ht="34.5" hidden="1" customHeight="1" x14ac:dyDescent="0.25">
      <c r="B268" s="88" t="s">
        <v>207</v>
      </c>
      <c r="C268" s="110" t="s">
        <v>158</v>
      </c>
      <c r="D268" s="112"/>
      <c r="E268" s="111"/>
      <c r="F268" s="69">
        <v>3500000</v>
      </c>
      <c r="G268" s="89">
        <v>3500000</v>
      </c>
      <c r="H268" s="69">
        <v>0</v>
      </c>
      <c r="I268" s="69">
        <v>0</v>
      </c>
      <c r="J268" s="69">
        <v>0</v>
      </c>
      <c r="K268" s="69">
        <v>600000</v>
      </c>
      <c r="L268" s="69">
        <v>0</v>
      </c>
      <c r="M268" s="69">
        <v>0</v>
      </c>
      <c r="N268" s="69">
        <v>0</v>
      </c>
      <c r="O268" s="69">
        <v>0</v>
      </c>
      <c r="P268" s="69">
        <v>600000</v>
      </c>
      <c r="Q268" s="69">
        <v>4100000</v>
      </c>
    </row>
    <row r="269" spans="2:21" ht="34.5" hidden="1" customHeight="1" x14ac:dyDescent="0.25">
      <c r="B269" s="88" t="s">
        <v>208</v>
      </c>
      <c r="C269" s="115" t="s">
        <v>158</v>
      </c>
      <c r="D269" s="116"/>
      <c r="E269" s="117"/>
      <c r="F269" s="69">
        <v>3500000</v>
      </c>
      <c r="G269" s="29">
        <v>3500000</v>
      </c>
      <c r="H269" s="30">
        <v>0</v>
      </c>
      <c r="I269" s="30">
        <v>0</v>
      </c>
      <c r="J269" s="30">
        <v>0</v>
      </c>
      <c r="K269" s="30">
        <v>600000</v>
      </c>
      <c r="L269" s="30">
        <v>0</v>
      </c>
      <c r="M269" s="30">
        <v>0</v>
      </c>
      <c r="N269" s="30">
        <v>0</v>
      </c>
      <c r="O269" s="30">
        <v>0</v>
      </c>
      <c r="P269" s="30">
        <v>600000</v>
      </c>
      <c r="Q269" s="69">
        <v>4100000</v>
      </c>
    </row>
    <row r="270" spans="2:21" ht="34.5" hidden="1" customHeight="1" x14ac:dyDescent="0.25">
      <c r="B270" s="89">
        <v>2417100</v>
      </c>
      <c r="C270" s="89">
        <v>7100</v>
      </c>
      <c r="D270" s="110" t="s">
        <v>75</v>
      </c>
      <c r="E270" s="111"/>
      <c r="F270" s="69">
        <v>3500000</v>
      </c>
      <c r="G270" s="89">
        <v>3500000</v>
      </c>
      <c r="H270" s="69">
        <v>0</v>
      </c>
      <c r="I270" s="69">
        <v>0</v>
      </c>
      <c r="J270" s="69">
        <v>0</v>
      </c>
      <c r="K270" s="69">
        <v>600000</v>
      </c>
      <c r="L270" s="69">
        <v>0</v>
      </c>
      <c r="M270" s="69">
        <v>0</v>
      </c>
      <c r="N270" s="69">
        <v>0</v>
      </c>
      <c r="O270" s="69">
        <v>0</v>
      </c>
      <c r="P270" s="69">
        <v>600000</v>
      </c>
      <c r="Q270" s="69">
        <v>4100000</v>
      </c>
    </row>
    <row r="271" spans="2:21" ht="34.5" hidden="1" customHeight="1" x14ac:dyDescent="0.25">
      <c r="B271" s="89">
        <v>2417110</v>
      </c>
      <c r="C271" s="89">
        <v>7110</v>
      </c>
      <c r="D271" s="89" t="s">
        <v>76</v>
      </c>
      <c r="E271" s="89" t="s">
        <v>77</v>
      </c>
      <c r="F271" s="69">
        <v>0</v>
      </c>
      <c r="G271" s="89">
        <v>0</v>
      </c>
      <c r="H271" s="89">
        <v>0</v>
      </c>
      <c r="I271" s="89">
        <v>0</v>
      </c>
      <c r="J271" s="89">
        <v>0</v>
      </c>
      <c r="K271" s="69">
        <v>0</v>
      </c>
      <c r="L271" s="69">
        <v>0</v>
      </c>
      <c r="M271" s="89">
        <v>0</v>
      </c>
      <c r="N271" s="89">
        <v>0</v>
      </c>
      <c r="O271" s="89">
        <v>0</v>
      </c>
      <c r="P271" s="69">
        <v>0</v>
      </c>
      <c r="Q271" s="69">
        <v>0</v>
      </c>
    </row>
    <row r="272" spans="2:21" ht="34.5" hidden="1" customHeight="1" x14ac:dyDescent="0.25">
      <c r="B272" s="89">
        <v>2417130</v>
      </c>
      <c r="C272" s="89">
        <v>7130</v>
      </c>
      <c r="D272" s="89" t="s">
        <v>76</v>
      </c>
      <c r="E272" s="89" t="s">
        <v>157</v>
      </c>
      <c r="F272" s="69">
        <v>0</v>
      </c>
      <c r="G272" s="89">
        <v>0</v>
      </c>
      <c r="H272" s="69">
        <v>0</v>
      </c>
      <c r="I272" s="69">
        <v>0</v>
      </c>
      <c r="J272" s="69">
        <v>0</v>
      </c>
      <c r="K272" s="69">
        <v>600000</v>
      </c>
      <c r="L272" s="69">
        <v>0</v>
      </c>
      <c r="M272" s="69">
        <v>0</v>
      </c>
      <c r="N272" s="69">
        <v>0</v>
      </c>
      <c r="O272" s="69">
        <v>0</v>
      </c>
      <c r="P272" s="69">
        <v>600000</v>
      </c>
      <c r="Q272" s="69">
        <v>600000</v>
      </c>
    </row>
    <row r="273" spans="2:23" ht="34.5" hidden="1" customHeight="1" x14ac:dyDescent="0.25">
      <c r="B273" s="89">
        <v>2417150</v>
      </c>
      <c r="C273" s="89">
        <v>7150</v>
      </c>
      <c r="D273" s="89" t="s">
        <v>78</v>
      </c>
      <c r="E273" s="89" t="s">
        <v>79</v>
      </c>
      <c r="F273" s="69">
        <v>3500000</v>
      </c>
      <c r="G273" s="89">
        <v>3500000</v>
      </c>
      <c r="H273" s="89">
        <v>0</v>
      </c>
      <c r="I273" s="89">
        <v>0</v>
      </c>
      <c r="J273" s="89">
        <v>0</v>
      </c>
      <c r="K273" s="69">
        <v>0</v>
      </c>
      <c r="L273" s="69">
        <v>0</v>
      </c>
      <c r="M273" s="89">
        <v>0</v>
      </c>
      <c r="N273" s="89">
        <v>0</v>
      </c>
      <c r="O273" s="89">
        <v>0</v>
      </c>
      <c r="P273" s="69">
        <v>0</v>
      </c>
      <c r="Q273" s="69">
        <v>3500000</v>
      </c>
    </row>
    <row r="274" spans="2:23" ht="34.5" hidden="1" customHeight="1" x14ac:dyDescent="0.25">
      <c r="B274" s="89"/>
      <c r="C274" s="89"/>
      <c r="D274" s="89"/>
      <c r="E274" s="89"/>
      <c r="F274" s="69">
        <v>0</v>
      </c>
      <c r="G274" s="89">
        <v>0</v>
      </c>
      <c r="H274" s="89">
        <v>0</v>
      </c>
      <c r="I274" s="89">
        <v>0</v>
      </c>
      <c r="J274" s="89">
        <v>0</v>
      </c>
      <c r="K274" s="69">
        <v>0</v>
      </c>
      <c r="L274" s="69">
        <v>0</v>
      </c>
      <c r="M274" s="89">
        <v>0</v>
      </c>
      <c r="N274" s="89">
        <v>0</v>
      </c>
      <c r="O274" s="89">
        <v>0</v>
      </c>
      <c r="P274" s="69">
        <v>0</v>
      </c>
      <c r="Q274" s="69">
        <v>0</v>
      </c>
    </row>
    <row r="275" spans="2:23" ht="30.75" hidden="1" customHeight="1" x14ac:dyDescent="0.25">
      <c r="B275" s="6" t="s">
        <v>353</v>
      </c>
      <c r="C275" s="118" t="s">
        <v>266</v>
      </c>
      <c r="D275" s="119"/>
      <c r="E275" s="120"/>
      <c r="F275" s="69">
        <v>1146173</v>
      </c>
      <c r="G275" s="7">
        <v>1146173</v>
      </c>
      <c r="H275" s="69">
        <v>0</v>
      </c>
      <c r="I275" s="69">
        <v>0</v>
      </c>
      <c r="J275" s="69">
        <v>0</v>
      </c>
      <c r="K275" s="69">
        <v>42151100</v>
      </c>
      <c r="L275" s="69">
        <v>0</v>
      </c>
      <c r="M275" s="69">
        <v>42151100</v>
      </c>
      <c r="N275" s="69">
        <v>0</v>
      </c>
      <c r="O275" s="69">
        <v>0</v>
      </c>
      <c r="P275" s="69">
        <v>0</v>
      </c>
      <c r="Q275" s="69">
        <v>43297273</v>
      </c>
      <c r="S275" s="31"/>
      <c r="T275" s="31"/>
      <c r="U275" s="31"/>
    </row>
    <row r="276" spans="2:23" ht="32.25" hidden="1" customHeight="1" x14ac:dyDescent="0.25">
      <c r="B276" s="52" t="s">
        <v>354</v>
      </c>
      <c r="C276" s="115" t="s">
        <v>266</v>
      </c>
      <c r="D276" s="116"/>
      <c r="E276" s="117"/>
      <c r="F276" s="69">
        <v>1146173</v>
      </c>
      <c r="G276" s="29">
        <v>1146173</v>
      </c>
      <c r="H276" s="30">
        <v>0</v>
      </c>
      <c r="I276" s="30">
        <v>0</v>
      </c>
      <c r="J276" s="30">
        <v>0</v>
      </c>
      <c r="K276" s="69">
        <v>42151100</v>
      </c>
      <c r="L276" s="30">
        <v>0</v>
      </c>
      <c r="M276" s="30">
        <v>42151100</v>
      </c>
      <c r="N276" s="30">
        <v>0</v>
      </c>
      <c r="O276" s="30">
        <v>0</v>
      </c>
      <c r="P276" s="30">
        <v>0</v>
      </c>
      <c r="Q276" s="69">
        <v>43297273</v>
      </c>
      <c r="W276" s="89"/>
    </row>
    <row r="277" spans="2:23" ht="32.25" hidden="1" customHeight="1" x14ac:dyDescent="0.25">
      <c r="B277" s="88">
        <v>2517100</v>
      </c>
      <c r="C277" s="6">
        <v>7100</v>
      </c>
      <c r="D277" s="110" t="s">
        <v>75</v>
      </c>
      <c r="E277" s="111"/>
      <c r="F277" s="69">
        <v>0</v>
      </c>
      <c r="G277" s="7">
        <v>0</v>
      </c>
      <c r="H277" s="69">
        <v>0</v>
      </c>
      <c r="I277" s="69">
        <v>0</v>
      </c>
      <c r="J277" s="69">
        <v>0</v>
      </c>
      <c r="K277" s="69">
        <v>0</v>
      </c>
      <c r="L277" s="69">
        <v>0</v>
      </c>
      <c r="M277" s="69">
        <v>0</v>
      </c>
      <c r="N277" s="69">
        <v>0</v>
      </c>
      <c r="O277" s="69">
        <v>0</v>
      </c>
      <c r="P277" s="69">
        <v>0</v>
      </c>
      <c r="Q277" s="69">
        <v>0</v>
      </c>
    </row>
    <row r="278" spans="2:23" ht="32.25" hidden="1" customHeight="1" x14ac:dyDescent="0.25">
      <c r="B278" s="2">
        <v>2517110</v>
      </c>
      <c r="C278" s="2">
        <v>7110</v>
      </c>
      <c r="D278" s="1" t="s">
        <v>76</v>
      </c>
      <c r="E278" s="3" t="s">
        <v>77</v>
      </c>
      <c r="F278" s="69">
        <v>0</v>
      </c>
      <c r="G278" s="4">
        <v>0</v>
      </c>
      <c r="H278" s="5">
        <v>0</v>
      </c>
      <c r="I278" s="5">
        <v>0</v>
      </c>
      <c r="J278" s="5">
        <v>0</v>
      </c>
      <c r="K278" s="9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9">
        <v>0</v>
      </c>
    </row>
    <row r="279" spans="2:23" ht="32.25" hidden="1" customHeight="1" x14ac:dyDescent="0.25">
      <c r="B279" s="2">
        <v>2517150</v>
      </c>
      <c r="C279" s="2">
        <v>7150</v>
      </c>
      <c r="D279" s="1" t="s">
        <v>78</v>
      </c>
      <c r="E279" s="3" t="s">
        <v>79</v>
      </c>
      <c r="F279" s="69">
        <v>0</v>
      </c>
      <c r="G279" s="4">
        <v>0</v>
      </c>
      <c r="H279" s="5">
        <v>0</v>
      </c>
      <c r="I279" s="5">
        <v>0</v>
      </c>
      <c r="J279" s="5">
        <v>0</v>
      </c>
      <c r="K279" s="9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9">
        <v>0</v>
      </c>
    </row>
    <row r="280" spans="2:23" ht="32.25" hidden="1" customHeight="1" x14ac:dyDescent="0.25">
      <c r="B280" s="88">
        <v>2517300</v>
      </c>
      <c r="C280" s="6" t="s">
        <v>196</v>
      </c>
      <c r="D280" s="110" t="s">
        <v>351</v>
      </c>
      <c r="E280" s="111"/>
      <c r="F280" s="69">
        <v>996173</v>
      </c>
      <c r="G280" s="7">
        <v>996173</v>
      </c>
      <c r="H280" s="69">
        <v>0</v>
      </c>
      <c r="I280" s="69">
        <v>0</v>
      </c>
      <c r="J280" s="69">
        <v>0</v>
      </c>
      <c r="K280" s="69">
        <v>0</v>
      </c>
      <c r="L280" s="69">
        <v>0</v>
      </c>
      <c r="M280" s="69">
        <v>0</v>
      </c>
      <c r="N280" s="69">
        <v>0</v>
      </c>
      <c r="O280" s="69">
        <v>0</v>
      </c>
      <c r="P280" s="69">
        <v>0</v>
      </c>
      <c r="Q280" s="69">
        <v>996173</v>
      </c>
    </row>
    <row r="281" spans="2:23" ht="32.25" hidden="1" customHeight="1" x14ac:dyDescent="0.25">
      <c r="B281" s="2">
        <v>2517370</v>
      </c>
      <c r="C281" s="2" t="s">
        <v>149</v>
      </c>
      <c r="D281" s="1" t="s">
        <v>325</v>
      </c>
      <c r="E281" s="3" t="s">
        <v>331</v>
      </c>
      <c r="F281" s="69">
        <v>996173</v>
      </c>
      <c r="G281" s="5">
        <v>996173</v>
      </c>
      <c r="H281" s="5">
        <v>0</v>
      </c>
      <c r="I281" s="5">
        <v>0</v>
      </c>
      <c r="J281" s="5">
        <v>0</v>
      </c>
      <c r="K281" s="9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9">
        <v>996173</v>
      </c>
    </row>
    <row r="282" spans="2:23" ht="32.25" hidden="1" customHeight="1" x14ac:dyDescent="0.25">
      <c r="B282" s="93"/>
      <c r="C282" s="93"/>
      <c r="D282" s="36" t="s">
        <v>325</v>
      </c>
      <c r="E282" s="83" t="s">
        <v>304</v>
      </c>
      <c r="F282" s="30">
        <v>200173</v>
      </c>
      <c r="G282" s="61">
        <v>200173</v>
      </c>
      <c r="H282" s="62">
        <v>0</v>
      </c>
      <c r="I282" s="62">
        <v>0</v>
      </c>
      <c r="J282" s="62">
        <v>0</v>
      </c>
      <c r="K282" s="72">
        <v>0</v>
      </c>
      <c r="L282" s="62">
        <v>0</v>
      </c>
      <c r="M282" s="62">
        <v>0</v>
      </c>
      <c r="N282" s="62">
        <v>0</v>
      </c>
      <c r="O282" s="62">
        <v>0</v>
      </c>
      <c r="P282" s="62">
        <v>0</v>
      </c>
      <c r="Q282" s="72">
        <v>200173</v>
      </c>
      <c r="S282" s="31"/>
    </row>
    <row r="283" spans="2:23" ht="29.25" hidden="1" customHeight="1" x14ac:dyDescent="0.25">
      <c r="B283" s="93"/>
      <c r="C283" s="93"/>
      <c r="D283" s="36" t="s">
        <v>325</v>
      </c>
      <c r="E283" s="83" t="s">
        <v>136</v>
      </c>
      <c r="F283" s="30">
        <v>96000</v>
      </c>
      <c r="G283" s="61">
        <v>96000</v>
      </c>
      <c r="H283" s="62">
        <v>0</v>
      </c>
      <c r="I283" s="62">
        <v>0</v>
      </c>
      <c r="J283" s="62">
        <v>0</v>
      </c>
      <c r="K283" s="72">
        <v>0</v>
      </c>
      <c r="L283" s="62">
        <v>0</v>
      </c>
      <c r="M283" s="62">
        <v>0</v>
      </c>
      <c r="N283" s="62">
        <v>0</v>
      </c>
      <c r="O283" s="62">
        <v>0</v>
      </c>
      <c r="P283" s="62">
        <v>0</v>
      </c>
      <c r="Q283" s="72">
        <v>96000</v>
      </c>
    </row>
    <row r="284" spans="2:23" ht="29.25" hidden="1" customHeight="1" x14ac:dyDescent="0.25">
      <c r="B284" s="88">
        <v>2517600</v>
      </c>
      <c r="C284" s="6">
        <v>7600</v>
      </c>
      <c r="D284" s="110" t="s">
        <v>386</v>
      </c>
      <c r="E284" s="111"/>
      <c r="F284" s="69">
        <v>150000</v>
      </c>
      <c r="G284" s="7">
        <v>150000</v>
      </c>
      <c r="H284" s="69">
        <v>0</v>
      </c>
      <c r="I284" s="69">
        <v>0</v>
      </c>
      <c r="J284" s="69">
        <v>0</v>
      </c>
      <c r="K284" s="69">
        <v>0</v>
      </c>
      <c r="L284" s="69">
        <v>0</v>
      </c>
      <c r="M284" s="69">
        <v>0</v>
      </c>
      <c r="N284" s="69">
        <v>0</v>
      </c>
      <c r="O284" s="69">
        <v>0</v>
      </c>
      <c r="P284" s="69">
        <v>0</v>
      </c>
      <c r="Q284" s="69">
        <v>150000</v>
      </c>
    </row>
    <row r="285" spans="2:23" ht="30" hidden="1" customHeight="1" x14ac:dyDescent="0.25">
      <c r="B285" s="2">
        <v>2517610</v>
      </c>
      <c r="C285" s="2">
        <v>7610</v>
      </c>
      <c r="D285" s="1" t="s">
        <v>554</v>
      </c>
      <c r="E285" s="3" t="s">
        <v>249</v>
      </c>
      <c r="F285" s="69">
        <v>150000</v>
      </c>
      <c r="G285" s="4">
        <v>150000</v>
      </c>
      <c r="H285" s="5">
        <v>0</v>
      </c>
      <c r="I285" s="5">
        <v>0</v>
      </c>
      <c r="J285" s="5">
        <v>0</v>
      </c>
      <c r="K285" s="9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9">
        <v>150000</v>
      </c>
    </row>
    <row r="286" spans="2:23" ht="33" hidden="1" customHeight="1" x14ac:dyDescent="0.25">
      <c r="B286" s="2">
        <v>2517620</v>
      </c>
      <c r="C286" s="2" t="s">
        <v>563</v>
      </c>
      <c r="D286" s="1"/>
      <c r="E286" s="3" t="s">
        <v>565</v>
      </c>
      <c r="F286" s="69">
        <v>0</v>
      </c>
      <c r="G286" s="4">
        <v>0</v>
      </c>
      <c r="H286" s="5">
        <v>0</v>
      </c>
      <c r="I286" s="5">
        <v>0</v>
      </c>
      <c r="J286" s="5">
        <v>0</v>
      </c>
      <c r="K286" s="9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9">
        <v>0</v>
      </c>
    </row>
    <row r="287" spans="2:23" ht="30.75" hidden="1" customHeight="1" x14ac:dyDescent="0.25">
      <c r="B287" s="2">
        <v>2517622</v>
      </c>
      <c r="C287" s="2" t="s">
        <v>564</v>
      </c>
      <c r="D287" s="1" t="s">
        <v>401</v>
      </c>
      <c r="E287" s="3" t="s">
        <v>566</v>
      </c>
      <c r="F287" s="69">
        <v>0</v>
      </c>
      <c r="G287" s="4">
        <v>0</v>
      </c>
      <c r="H287" s="5">
        <v>0</v>
      </c>
      <c r="I287" s="5">
        <v>0</v>
      </c>
      <c r="J287" s="5">
        <v>0</v>
      </c>
      <c r="K287" s="9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9">
        <v>0</v>
      </c>
    </row>
    <row r="288" spans="2:23" ht="33.75" hidden="1" customHeight="1" x14ac:dyDescent="0.25">
      <c r="B288" s="2">
        <v>2517611</v>
      </c>
      <c r="C288" s="2" t="s">
        <v>206</v>
      </c>
      <c r="D288" s="1" t="s">
        <v>401</v>
      </c>
      <c r="E288" s="3" t="s">
        <v>209</v>
      </c>
      <c r="F288" s="69">
        <v>0</v>
      </c>
      <c r="G288" s="4">
        <v>0</v>
      </c>
      <c r="H288" s="5">
        <v>0</v>
      </c>
      <c r="I288" s="5">
        <v>0</v>
      </c>
      <c r="J288" s="5">
        <v>0</v>
      </c>
      <c r="K288" s="9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9">
        <v>0</v>
      </c>
    </row>
    <row r="289" spans="2:21" ht="14.25" hidden="1" customHeight="1" x14ac:dyDescent="0.25">
      <c r="B289" s="2">
        <v>2517680</v>
      </c>
      <c r="C289" s="2" t="s">
        <v>547</v>
      </c>
      <c r="D289" s="1" t="s">
        <v>325</v>
      </c>
      <c r="E289" s="3" t="s">
        <v>546</v>
      </c>
      <c r="F289" s="69">
        <v>0</v>
      </c>
      <c r="G289" s="4">
        <v>0</v>
      </c>
      <c r="H289" s="5">
        <v>0</v>
      </c>
      <c r="I289" s="5">
        <v>0</v>
      </c>
      <c r="J289" s="5">
        <v>0</v>
      </c>
      <c r="K289" s="9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9">
        <v>0</v>
      </c>
    </row>
    <row r="290" spans="2:21" ht="15" hidden="1" customHeight="1" x14ac:dyDescent="0.25">
      <c r="B290" s="2">
        <v>2517690</v>
      </c>
      <c r="C290" s="2" t="s">
        <v>321</v>
      </c>
      <c r="D290" s="1" t="s">
        <v>572</v>
      </c>
      <c r="E290" s="3" t="s">
        <v>324</v>
      </c>
      <c r="F290" s="69">
        <v>0</v>
      </c>
      <c r="G290" s="4">
        <v>0</v>
      </c>
      <c r="H290" s="5">
        <v>0</v>
      </c>
      <c r="I290" s="5">
        <v>0</v>
      </c>
      <c r="J290" s="5">
        <v>0</v>
      </c>
      <c r="K290" s="9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9">
        <v>0</v>
      </c>
    </row>
    <row r="291" spans="2:21" ht="32.25" hidden="1" customHeight="1" x14ac:dyDescent="0.25">
      <c r="B291" s="2">
        <v>2517693</v>
      </c>
      <c r="C291" s="2" t="s">
        <v>322</v>
      </c>
      <c r="D291" s="1" t="s">
        <v>325</v>
      </c>
      <c r="E291" s="3" t="s">
        <v>541</v>
      </c>
      <c r="F291" s="69">
        <v>0</v>
      </c>
      <c r="G291" s="4">
        <v>0</v>
      </c>
      <c r="H291" s="5">
        <v>0</v>
      </c>
      <c r="I291" s="5">
        <v>0</v>
      </c>
      <c r="J291" s="5">
        <v>0</v>
      </c>
      <c r="K291" s="9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9">
        <v>0</v>
      </c>
      <c r="S291" s="31"/>
    </row>
    <row r="292" spans="2:21" ht="46.5" hidden="1" customHeight="1" x14ac:dyDescent="0.25">
      <c r="B292" s="2"/>
      <c r="C292" s="2" t="s">
        <v>322</v>
      </c>
      <c r="D292" s="1" t="s">
        <v>325</v>
      </c>
      <c r="E292" s="3" t="s">
        <v>385</v>
      </c>
      <c r="F292" s="69">
        <v>0</v>
      </c>
      <c r="G292" s="4">
        <v>0</v>
      </c>
      <c r="H292" s="5">
        <v>0</v>
      </c>
      <c r="I292" s="5">
        <v>0</v>
      </c>
      <c r="J292" s="5">
        <v>0</v>
      </c>
      <c r="K292" s="9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9">
        <v>0</v>
      </c>
    </row>
    <row r="293" spans="2:21" ht="14.25" hidden="1" customHeight="1" x14ac:dyDescent="0.25">
      <c r="B293" s="88">
        <v>2518300</v>
      </c>
      <c r="C293" s="6">
        <v>8300</v>
      </c>
      <c r="D293" s="110" t="s">
        <v>197</v>
      </c>
      <c r="E293" s="111"/>
      <c r="F293" s="69">
        <v>0</v>
      </c>
      <c r="G293" s="7">
        <v>0</v>
      </c>
      <c r="H293" s="69">
        <v>0</v>
      </c>
      <c r="I293" s="69">
        <v>0</v>
      </c>
      <c r="J293" s="69">
        <v>0</v>
      </c>
      <c r="K293" s="69">
        <v>42151100</v>
      </c>
      <c r="L293" s="69">
        <v>0</v>
      </c>
      <c r="M293" s="69">
        <v>42151100</v>
      </c>
      <c r="N293" s="69">
        <v>0</v>
      </c>
      <c r="O293" s="69">
        <v>0</v>
      </c>
      <c r="P293" s="69">
        <v>0</v>
      </c>
      <c r="Q293" s="69">
        <v>42151100</v>
      </c>
    </row>
    <row r="294" spans="2:21" ht="30" hidden="1" customHeight="1" x14ac:dyDescent="0.25">
      <c r="B294" s="2">
        <v>2518330</v>
      </c>
      <c r="C294" s="2">
        <v>8330</v>
      </c>
      <c r="D294" s="1" t="s">
        <v>332</v>
      </c>
      <c r="E294" s="3" t="s">
        <v>333</v>
      </c>
      <c r="F294" s="69">
        <v>0</v>
      </c>
      <c r="G294" s="4">
        <v>0</v>
      </c>
      <c r="H294" s="5">
        <v>0</v>
      </c>
      <c r="I294" s="5">
        <v>0</v>
      </c>
      <c r="J294" s="5">
        <v>0</v>
      </c>
      <c r="K294" s="9">
        <v>42151100</v>
      </c>
      <c r="L294" s="5">
        <v>0</v>
      </c>
      <c r="M294" s="5">
        <v>42151100</v>
      </c>
      <c r="N294" s="5">
        <v>0</v>
      </c>
      <c r="O294" s="5">
        <v>0</v>
      </c>
      <c r="P294" s="5">
        <v>0</v>
      </c>
      <c r="Q294" s="9">
        <v>42151100</v>
      </c>
    </row>
    <row r="295" spans="2:21" ht="15" hidden="1" customHeight="1" x14ac:dyDescent="0.25">
      <c r="B295" s="89">
        <v>2510100</v>
      </c>
      <c r="C295" s="88" t="s">
        <v>261</v>
      </c>
      <c r="D295" s="110" t="s">
        <v>262</v>
      </c>
      <c r="E295" s="111"/>
      <c r="F295" s="69">
        <v>0</v>
      </c>
      <c r="G295" s="89">
        <v>0</v>
      </c>
      <c r="H295" s="69">
        <v>0</v>
      </c>
      <c r="I295" s="69">
        <v>0</v>
      </c>
      <c r="J295" s="69">
        <v>0</v>
      </c>
      <c r="K295" s="69">
        <v>0</v>
      </c>
      <c r="L295" s="69">
        <v>0</v>
      </c>
      <c r="M295" s="69">
        <v>0</v>
      </c>
      <c r="N295" s="69">
        <v>0</v>
      </c>
      <c r="O295" s="69">
        <v>0</v>
      </c>
      <c r="P295" s="69">
        <v>0</v>
      </c>
      <c r="Q295" s="69">
        <v>0</v>
      </c>
    </row>
    <row r="296" spans="2:21" ht="15" hidden="1" customHeight="1" x14ac:dyDescent="0.25">
      <c r="B296" s="89">
        <v>2510180</v>
      </c>
      <c r="C296" s="89" t="s">
        <v>283</v>
      </c>
      <c r="D296" s="89" t="s">
        <v>328</v>
      </c>
      <c r="E296" s="89" t="s">
        <v>330</v>
      </c>
      <c r="F296" s="69">
        <v>0</v>
      </c>
      <c r="G296" s="89">
        <v>0</v>
      </c>
      <c r="H296" s="69">
        <v>0</v>
      </c>
      <c r="I296" s="69">
        <v>0</v>
      </c>
      <c r="J296" s="69">
        <v>0</v>
      </c>
      <c r="K296" s="69">
        <v>0</v>
      </c>
      <c r="L296" s="69">
        <v>0</v>
      </c>
      <c r="M296" s="89">
        <v>0</v>
      </c>
      <c r="N296" s="69">
        <v>0</v>
      </c>
      <c r="O296" s="69">
        <v>0</v>
      </c>
      <c r="P296" s="69">
        <v>0</v>
      </c>
      <c r="Q296" s="69">
        <v>0</v>
      </c>
    </row>
    <row r="297" spans="2:21" ht="27" hidden="1" customHeight="1" x14ac:dyDescent="0.25">
      <c r="B297" s="89"/>
      <c r="C297" s="89"/>
      <c r="D297" s="89"/>
      <c r="E297" s="89" t="s">
        <v>250</v>
      </c>
      <c r="F297" s="69">
        <v>0</v>
      </c>
      <c r="G297" s="89">
        <v>0</v>
      </c>
      <c r="H297" s="89">
        <v>0</v>
      </c>
      <c r="I297" s="89">
        <v>0</v>
      </c>
      <c r="J297" s="89">
        <v>0</v>
      </c>
      <c r="K297" s="69">
        <v>0</v>
      </c>
      <c r="L297" s="69">
        <v>0</v>
      </c>
      <c r="M297" s="89">
        <v>0</v>
      </c>
      <c r="N297" s="89">
        <v>0</v>
      </c>
      <c r="O297" s="89">
        <v>0</v>
      </c>
      <c r="P297" s="89">
        <v>0</v>
      </c>
      <c r="Q297" s="69">
        <v>0</v>
      </c>
    </row>
    <row r="298" spans="2:21" ht="31.5" hidden="1" customHeight="1" x14ac:dyDescent="0.25">
      <c r="B298" s="89"/>
      <c r="C298" s="89"/>
      <c r="D298" s="89"/>
      <c r="E298" s="89" t="s">
        <v>385</v>
      </c>
      <c r="F298" s="69">
        <v>0</v>
      </c>
      <c r="G298" s="89">
        <v>0</v>
      </c>
      <c r="H298" s="89">
        <v>0</v>
      </c>
      <c r="I298" s="89">
        <v>0</v>
      </c>
      <c r="J298" s="89">
        <v>0</v>
      </c>
      <c r="K298" s="69">
        <v>0</v>
      </c>
      <c r="L298" s="69">
        <v>0</v>
      </c>
      <c r="M298" s="89">
        <v>0</v>
      </c>
      <c r="N298" s="89">
        <v>0</v>
      </c>
      <c r="O298" s="89">
        <v>0</v>
      </c>
      <c r="P298" s="89">
        <v>0</v>
      </c>
      <c r="Q298" s="69">
        <v>0</v>
      </c>
    </row>
    <row r="299" spans="2:21" ht="62.25" hidden="1" customHeight="1" x14ac:dyDescent="0.25">
      <c r="B299" s="89">
        <v>2517700</v>
      </c>
      <c r="C299" s="89" t="s">
        <v>37</v>
      </c>
      <c r="D299" s="89" t="s">
        <v>328</v>
      </c>
      <c r="E299" s="89" t="s">
        <v>38</v>
      </c>
      <c r="F299" s="69">
        <v>0</v>
      </c>
      <c r="G299" s="89">
        <v>0</v>
      </c>
      <c r="H299" s="89">
        <v>0</v>
      </c>
      <c r="I299" s="89">
        <v>0</v>
      </c>
      <c r="J299" s="89">
        <v>0</v>
      </c>
      <c r="K299" s="69">
        <v>0</v>
      </c>
      <c r="L299" s="69">
        <v>0</v>
      </c>
      <c r="M299" s="89">
        <v>0</v>
      </c>
      <c r="N299" s="89">
        <v>0</v>
      </c>
      <c r="O299" s="89">
        <v>0</v>
      </c>
      <c r="P299" s="89">
        <v>0</v>
      </c>
      <c r="Q299" s="69">
        <v>0</v>
      </c>
    </row>
    <row r="300" spans="2:21" ht="35.25" hidden="1" customHeight="1" x14ac:dyDescent="0.25">
      <c r="B300" s="6">
        <v>2900000</v>
      </c>
      <c r="C300" s="118" t="s">
        <v>138</v>
      </c>
      <c r="D300" s="119"/>
      <c r="E300" s="120"/>
      <c r="F300" s="69">
        <v>25013600</v>
      </c>
      <c r="G300" s="7">
        <v>25013600</v>
      </c>
      <c r="H300" s="69">
        <v>4765000</v>
      </c>
      <c r="I300" s="69">
        <v>1033800</v>
      </c>
      <c r="J300" s="69">
        <v>0</v>
      </c>
      <c r="K300" s="69">
        <v>12143840</v>
      </c>
      <c r="L300" s="69">
        <v>12143840</v>
      </c>
      <c r="M300" s="69">
        <v>0</v>
      </c>
      <c r="N300" s="69">
        <v>0</v>
      </c>
      <c r="O300" s="69">
        <v>0</v>
      </c>
      <c r="P300" s="69">
        <v>12143840</v>
      </c>
      <c r="Q300" s="69">
        <v>37157440</v>
      </c>
      <c r="S300" s="31"/>
      <c r="T300" s="31"/>
      <c r="U300" s="31"/>
    </row>
    <row r="301" spans="2:21" ht="38.25" hidden="1" customHeight="1" x14ac:dyDescent="0.25">
      <c r="B301" s="52">
        <v>2910000</v>
      </c>
      <c r="C301" s="115" t="s">
        <v>138</v>
      </c>
      <c r="D301" s="116"/>
      <c r="E301" s="117"/>
      <c r="F301" s="69">
        <v>25013600</v>
      </c>
      <c r="G301" s="29">
        <v>25013600</v>
      </c>
      <c r="H301" s="30">
        <v>4765000</v>
      </c>
      <c r="I301" s="30">
        <v>1033800</v>
      </c>
      <c r="J301" s="30">
        <v>0</v>
      </c>
      <c r="K301" s="69">
        <v>12143840</v>
      </c>
      <c r="L301" s="30">
        <v>12143840</v>
      </c>
      <c r="M301" s="30">
        <v>0</v>
      </c>
      <c r="N301" s="30">
        <v>0</v>
      </c>
      <c r="O301" s="30">
        <v>0</v>
      </c>
      <c r="P301" s="30">
        <v>12143840</v>
      </c>
      <c r="Q301" s="69">
        <v>37157440</v>
      </c>
      <c r="S301" s="31"/>
      <c r="T301" s="31"/>
      <c r="U301" s="31"/>
    </row>
    <row r="302" spans="2:21" ht="38.25" hidden="1" customHeight="1" x14ac:dyDescent="0.25">
      <c r="B302" s="6">
        <v>2918100</v>
      </c>
      <c r="C302" s="6">
        <v>8100</v>
      </c>
      <c r="D302" s="144" t="s">
        <v>313</v>
      </c>
      <c r="E302" s="145"/>
      <c r="F302" s="69">
        <v>24913600</v>
      </c>
      <c r="G302" s="7">
        <v>24913600</v>
      </c>
      <c r="H302" s="69">
        <v>4765000</v>
      </c>
      <c r="I302" s="69">
        <v>1033800</v>
      </c>
      <c r="J302" s="69">
        <v>0</v>
      </c>
      <c r="K302" s="69">
        <v>12143840</v>
      </c>
      <c r="L302" s="69">
        <v>12143840</v>
      </c>
      <c r="M302" s="69">
        <v>0</v>
      </c>
      <c r="N302" s="69">
        <v>0</v>
      </c>
      <c r="O302" s="69">
        <v>0</v>
      </c>
      <c r="P302" s="69">
        <v>12143840</v>
      </c>
      <c r="Q302" s="69">
        <v>37057440</v>
      </c>
    </row>
    <row r="303" spans="2:21" ht="52.5" hidden="1" customHeight="1" x14ac:dyDescent="0.25">
      <c r="B303" s="2">
        <v>2918110</v>
      </c>
      <c r="C303" s="2">
        <v>8110</v>
      </c>
      <c r="D303" s="1" t="s">
        <v>168</v>
      </c>
      <c r="E303" s="85" t="s">
        <v>150</v>
      </c>
      <c r="F303" s="69">
        <v>24913600</v>
      </c>
      <c r="G303" s="4">
        <v>24913600</v>
      </c>
      <c r="H303" s="5">
        <v>4765000</v>
      </c>
      <c r="I303" s="5">
        <v>1033800</v>
      </c>
      <c r="J303" s="5">
        <v>0</v>
      </c>
      <c r="K303" s="69">
        <v>12143840</v>
      </c>
      <c r="L303" s="69">
        <v>12143840</v>
      </c>
      <c r="M303" s="5">
        <v>0</v>
      </c>
      <c r="N303" s="5">
        <v>0</v>
      </c>
      <c r="O303" s="5">
        <v>0</v>
      </c>
      <c r="P303" s="5">
        <v>12143840</v>
      </c>
      <c r="Q303" s="69">
        <v>37057440</v>
      </c>
    </row>
    <row r="304" spans="2:21" ht="20.25" hidden="1" customHeight="1" x14ac:dyDescent="0.25">
      <c r="B304" s="6">
        <v>2918200</v>
      </c>
      <c r="C304" s="6">
        <v>8200</v>
      </c>
      <c r="D304" s="146" t="s">
        <v>39</v>
      </c>
      <c r="E304" s="147"/>
      <c r="F304" s="69">
        <v>100000</v>
      </c>
      <c r="G304" s="4">
        <v>100000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69">
        <v>100000</v>
      </c>
    </row>
    <row r="305" spans="2:21" ht="36.75" hidden="1" customHeight="1" x14ac:dyDescent="0.25">
      <c r="B305" s="2">
        <v>2918220</v>
      </c>
      <c r="C305" s="2">
        <v>8220</v>
      </c>
      <c r="D305" s="1" t="s">
        <v>40</v>
      </c>
      <c r="E305" s="3" t="s">
        <v>41</v>
      </c>
      <c r="F305" s="69">
        <v>100000</v>
      </c>
      <c r="G305" s="4">
        <v>100000</v>
      </c>
      <c r="H305" s="5">
        <v>0</v>
      </c>
      <c r="I305" s="5">
        <v>0</v>
      </c>
      <c r="J305" s="69">
        <v>0</v>
      </c>
      <c r="K305" s="69">
        <v>0</v>
      </c>
      <c r="L305" s="69">
        <v>0</v>
      </c>
      <c r="M305" s="69">
        <v>0</v>
      </c>
      <c r="N305" s="69">
        <v>0</v>
      </c>
      <c r="O305" s="69">
        <v>0</v>
      </c>
      <c r="P305" s="5">
        <v>0</v>
      </c>
      <c r="Q305" s="69">
        <v>100000</v>
      </c>
    </row>
    <row r="306" spans="2:21" ht="15" customHeight="1" x14ac:dyDescent="0.25">
      <c r="B306" s="6">
        <v>3700000</v>
      </c>
      <c r="C306" s="148" t="s">
        <v>263</v>
      </c>
      <c r="D306" s="149"/>
      <c r="E306" s="150"/>
      <c r="F306" s="69">
        <v>290994260.72000003</v>
      </c>
      <c r="G306" s="77">
        <v>159289877.69</v>
      </c>
      <c r="H306" s="69">
        <v>0</v>
      </c>
      <c r="I306" s="69">
        <v>0</v>
      </c>
      <c r="J306" s="69">
        <v>9106159.0299999993</v>
      </c>
      <c r="K306" s="69">
        <v>4148000</v>
      </c>
      <c r="L306" s="69">
        <v>4148000</v>
      </c>
      <c r="M306" s="69">
        <v>0</v>
      </c>
      <c r="N306" s="69">
        <v>0</v>
      </c>
      <c r="O306" s="69">
        <v>0</v>
      </c>
      <c r="P306" s="69">
        <v>4148000</v>
      </c>
      <c r="Q306" s="9">
        <v>295142260.72000003</v>
      </c>
      <c r="S306" s="31"/>
      <c r="T306" s="31"/>
      <c r="U306" s="31"/>
    </row>
    <row r="307" spans="2:21" ht="19.5" customHeight="1" x14ac:dyDescent="0.25">
      <c r="B307" s="52">
        <v>3710000</v>
      </c>
      <c r="C307" s="115" t="s">
        <v>263</v>
      </c>
      <c r="D307" s="116"/>
      <c r="E307" s="117"/>
      <c r="F307" s="69">
        <v>290994260.72000003</v>
      </c>
      <c r="G307" s="77">
        <v>159289877.69</v>
      </c>
      <c r="H307" s="69">
        <v>0</v>
      </c>
      <c r="I307" s="69">
        <v>0</v>
      </c>
      <c r="J307" s="69">
        <v>9106159.0299999993</v>
      </c>
      <c r="K307" s="69">
        <v>4148000</v>
      </c>
      <c r="L307" s="69">
        <v>4148000</v>
      </c>
      <c r="M307" s="69">
        <v>0</v>
      </c>
      <c r="N307" s="69">
        <v>0</v>
      </c>
      <c r="O307" s="69">
        <v>0</v>
      </c>
      <c r="P307" s="69">
        <v>4148000</v>
      </c>
      <c r="Q307" s="9">
        <v>295142260.72000003</v>
      </c>
    </row>
    <row r="308" spans="2:21" ht="15" customHeight="1" x14ac:dyDescent="0.25">
      <c r="B308" s="6">
        <v>3718000</v>
      </c>
      <c r="C308" s="6">
        <v>8000</v>
      </c>
      <c r="D308" s="110" t="s">
        <v>169</v>
      </c>
      <c r="E308" s="111"/>
      <c r="F308" s="69">
        <v>132605924</v>
      </c>
      <c r="G308" s="7">
        <v>2805800</v>
      </c>
      <c r="H308" s="69">
        <v>0</v>
      </c>
      <c r="I308" s="69">
        <v>0</v>
      </c>
      <c r="J308" s="69">
        <v>7201900</v>
      </c>
      <c r="K308" s="69">
        <v>0</v>
      </c>
      <c r="L308" s="69">
        <v>0</v>
      </c>
      <c r="M308" s="69">
        <v>0</v>
      </c>
      <c r="N308" s="69">
        <v>0</v>
      </c>
      <c r="O308" s="69">
        <v>0</v>
      </c>
      <c r="P308" s="69">
        <v>0</v>
      </c>
      <c r="Q308" s="69">
        <v>132605924</v>
      </c>
    </row>
    <row r="309" spans="2:21" ht="32.25" hidden="1" customHeight="1" x14ac:dyDescent="0.25">
      <c r="B309" s="6">
        <v>3718500</v>
      </c>
      <c r="C309" s="6">
        <v>8500</v>
      </c>
      <c r="D309" s="88" t="s">
        <v>283</v>
      </c>
      <c r="E309" s="53" t="s">
        <v>155</v>
      </c>
      <c r="F309" s="69">
        <v>10007700</v>
      </c>
      <c r="G309" s="7">
        <v>2805800</v>
      </c>
      <c r="H309" s="69">
        <v>0</v>
      </c>
      <c r="I309" s="69">
        <v>0</v>
      </c>
      <c r="J309" s="69">
        <v>7201900</v>
      </c>
      <c r="K309" s="69">
        <v>0</v>
      </c>
      <c r="L309" s="69">
        <v>0</v>
      </c>
      <c r="M309" s="69">
        <v>0</v>
      </c>
      <c r="N309" s="69">
        <v>0</v>
      </c>
      <c r="O309" s="69">
        <v>0</v>
      </c>
      <c r="P309" s="69">
        <v>0</v>
      </c>
      <c r="Q309" s="69">
        <v>10007700</v>
      </c>
    </row>
    <row r="310" spans="2:21" ht="77.25" hidden="1" customHeight="1" x14ac:dyDescent="0.25">
      <c r="B310" s="2"/>
      <c r="C310" s="2"/>
      <c r="D310" s="36" t="s">
        <v>283</v>
      </c>
      <c r="E310" s="54" t="s">
        <v>174</v>
      </c>
      <c r="F310" s="30">
        <v>0</v>
      </c>
      <c r="G310" s="29">
        <v>0</v>
      </c>
      <c r="H310" s="30">
        <v>0</v>
      </c>
      <c r="I310" s="30">
        <v>0</v>
      </c>
      <c r="J310" s="30">
        <v>0</v>
      </c>
      <c r="K310" s="69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</row>
    <row r="311" spans="2:21" ht="100.5" hidden="1" customHeight="1" x14ac:dyDescent="0.25">
      <c r="B311" s="2"/>
      <c r="C311" s="2"/>
      <c r="D311" s="1" t="s">
        <v>283</v>
      </c>
      <c r="E311" s="8" t="s">
        <v>562</v>
      </c>
      <c r="F311" s="69">
        <v>0</v>
      </c>
      <c r="G311" s="4">
        <v>0</v>
      </c>
      <c r="H311" s="5">
        <v>0</v>
      </c>
      <c r="I311" s="5">
        <v>0</v>
      </c>
      <c r="J311" s="5">
        <v>0</v>
      </c>
      <c r="K311" s="69">
        <v>0</v>
      </c>
      <c r="L311" s="69">
        <v>0</v>
      </c>
      <c r="M311" s="5">
        <v>0</v>
      </c>
      <c r="N311" s="5">
        <v>0</v>
      </c>
      <c r="O311" s="5">
        <v>0</v>
      </c>
      <c r="P311" s="5">
        <v>0</v>
      </c>
      <c r="Q311" s="69">
        <v>0</v>
      </c>
    </row>
    <row r="312" spans="2:21" ht="135.75" hidden="1" customHeight="1" x14ac:dyDescent="0.25">
      <c r="B312" s="2"/>
      <c r="C312" s="2"/>
      <c r="D312" s="1" t="s">
        <v>283</v>
      </c>
      <c r="E312" s="8" t="s">
        <v>100</v>
      </c>
      <c r="F312" s="69">
        <v>1801800</v>
      </c>
      <c r="G312" s="4">
        <v>1801800</v>
      </c>
      <c r="H312" s="5">
        <v>0</v>
      </c>
      <c r="I312" s="5">
        <v>0</v>
      </c>
      <c r="J312" s="5">
        <v>0</v>
      </c>
      <c r="K312" s="69">
        <v>0</v>
      </c>
      <c r="L312" s="69">
        <v>0</v>
      </c>
      <c r="M312" s="5">
        <v>0</v>
      </c>
      <c r="N312" s="5">
        <v>0</v>
      </c>
      <c r="O312" s="5">
        <v>0</v>
      </c>
      <c r="P312" s="5">
        <v>0</v>
      </c>
      <c r="Q312" s="69">
        <v>1801800</v>
      </c>
    </row>
    <row r="313" spans="2:21" ht="112.5" hidden="1" customHeight="1" x14ac:dyDescent="0.25">
      <c r="B313" s="2"/>
      <c r="C313" s="2"/>
      <c r="D313" s="1" t="s">
        <v>283</v>
      </c>
      <c r="E313" s="8" t="s">
        <v>536</v>
      </c>
      <c r="F313" s="69">
        <v>0</v>
      </c>
      <c r="G313" s="4">
        <v>0</v>
      </c>
      <c r="H313" s="5">
        <v>0</v>
      </c>
      <c r="I313" s="5">
        <v>0</v>
      </c>
      <c r="J313" s="5">
        <v>0</v>
      </c>
      <c r="K313" s="69">
        <v>0</v>
      </c>
      <c r="L313" s="69">
        <v>0</v>
      </c>
      <c r="M313" s="5">
        <v>0</v>
      </c>
      <c r="N313" s="5">
        <v>0</v>
      </c>
      <c r="O313" s="5">
        <v>0</v>
      </c>
      <c r="P313" s="5">
        <v>0</v>
      </c>
      <c r="Q313" s="69">
        <v>0</v>
      </c>
      <c r="S313" s="31"/>
    </row>
    <row r="314" spans="2:21" ht="105.75" hidden="1" customHeight="1" x14ac:dyDescent="0.25">
      <c r="B314" s="2"/>
      <c r="C314" s="2"/>
      <c r="D314" s="1" t="s">
        <v>283</v>
      </c>
      <c r="E314" s="8" t="s">
        <v>152</v>
      </c>
      <c r="F314" s="69">
        <v>0</v>
      </c>
      <c r="G314" s="4">
        <v>0</v>
      </c>
      <c r="H314" s="5">
        <v>0</v>
      </c>
      <c r="I314" s="5">
        <v>0</v>
      </c>
      <c r="J314" s="5">
        <v>0</v>
      </c>
      <c r="K314" s="69">
        <v>0</v>
      </c>
      <c r="L314" s="69">
        <v>0</v>
      </c>
      <c r="M314" s="5">
        <v>0</v>
      </c>
      <c r="N314" s="5">
        <v>0</v>
      </c>
      <c r="O314" s="5">
        <v>0</v>
      </c>
      <c r="P314" s="5">
        <v>0</v>
      </c>
      <c r="Q314" s="69">
        <v>0</v>
      </c>
    </row>
    <row r="315" spans="2:21" ht="88.5" hidden="1" customHeight="1" x14ac:dyDescent="0.25">
      <c r="B315" s="2"/>
      <c r="C315" s="2"/>
      <c r="D315" s="1" t="s">
        <v>283</v>
      </c>
      <c r="E315" s="8" t="s">
        <v>80</v>
      </c>
      <c r="F315" s="69">
        <v>8205900</v>
      </c>
      <c r="G315" s="4">
        <v>1004000</v>
      </c>
      <c r="H315" s="5">
        <v>0</v>
      </c>
      <c r="I315" s="5">
        <v>0</v>
      </c>
      <c r="J315" s="5">
        <v>7201900</v>
      </c>
      <c r="K315" s="69">
        <v>0</v>
      </c>
      <c r="L315" s="69">
        <v>0</v>
      </c>
      <c r="M315" s="5">
        <v>0</v>
      </c>
      <c r="N315" s="5">
        <v>0</v>
      </c>
      <c r="O315" s="5">
        <v>0</v>
      </c>
      <c r="P315" s="5">
        <v>0</v>
      </c>
      <c r="Q315" s="69">
        <v>8205900</v>
      </c>
    </row>
    <row r="316" spans="2:21" ht="15" customHeight="1" x14ac:dyDescent="0.25">
      <c r="B316" s="2">
        <v>3718710</v>
      </c>
      <c r="C316" s="2">
        <v>8710</v>
      </c>
      <c r="D316" s="1" t="s">
        <v>328</v>
      </c>
      <c r="E316" s="8" t="s">
        <v>101</v>
      </c>
      <c r="F316" s="69">
        <v>126577724</v>
      </c>
      <c r="G316" s="4">
        <v>0</v>
      </c>
      <c r="H316" s="5">
        <v>0</v>
      </c>
      <c r="I316" s="5">
        <v>0</v>
      </c>
      <c r="J316" s="5">
        <v>0</v>
      </c>
      <c r="K316" s="69">
        <v>0</v>
      </c>
      <c r="L316" s="69">
        <v>0</v>
      </c>
      <c r="M316" s="5">
        <v>0</v>
      </c>
      <c r="N316" s="5">
        <v>0</v>
      </c>
      <c r="O316" s="5">
        <v>0</v>
      </c>
      <c r="P316" s="5">
        <v>0</v>
      </c>
      <c r="Q316" s="69">
        <v>122598224</v>
      </c>
    </row>
    <row r="317" spans="2:21" ht="15" hidden="1" customHeight="1" x14ac:dyDescent="0.25">
      <c r="B317" s="6">
        <v>3719000</v>
      </c>
      <c r="C317" s="6">
        <v>9000</v>
      </c>
      <c r="D317" s="113" t="s">
        <v>170</v>
      </c>
      <c r="E317" s="114"/>
      <c r="F317" s="30">
        <v>158388336.72</v>
      </c>
      <c r="G317" s="77">
        <v>156484077.69</v>
      </c>
      <c r="H317" s="69">
        <v>0</v>
      </c>
      <c r="I317" s="69">
        <v>0</v>
      </c>
      <c r="J317" s="69">
        <v>1904259.03</v>
      </c>
      <c r="K317" s="69">
        <v>4148000</v>
      </c>
      <c r="L317" s="69">
        <v>4148000</v>
      </c>
      <c r="M317" s="69">
        <v>0</v>
      </c>
      <c r="N317" s="69">
        <v>0</v>
      </c>
      <c r="O317" s="69">
        <v>0</v>
      </c>
      <c r="P317" s="69">
        <v>4148000</v>
      </c>
      <c r="Q317" s="9">
        <v>162536336.72</v>
      </c>
    </row>
    <row r="318" spans="2:21" ht="26.25" hidden="1" customHeight="1" x14ac:dyDescent="0.25">
      <c r="B318" s="71">
        <v>3719100</v>
      </c>
      <c r="C318" s="71">
        <v>9100</v>
      </c>
      <c r="D318" s="139" t="s">
        <v>151</v>
      </c>
      <c r="E318" s="140"/>
      <c r="F318" s="69">
        <v>0</v>
      </c>
      <c r="G318" s="89">
        <v>0</v>
      </c>
      <c r="H318" s="69">
        <v>0</v>
      </c>
      <c r="I318" s="69">
        <v>0</v>
      </c>
      <c r="J318" s="69">
        <v>0</v>
      </c>
      <c r="K318" s="69">
        <v>0</v>
      </c>
      <c r="L318" s="69">
        <v>0</v>
      </c>
      <c r="M318" s="69">
        <v>0</v>
      </c>
      <c r="N318" s="69">
        <v>0</v>
      </c>
      <c r="O318" s="69">
        <v>0</v>
      </c>
      <c r="P318" s="69">
        <v>0</v>
      </c>
      <c r="Q318" s="69">
        <v>0</v>
      </c>
    </row>
    <row r="319" spans="2:21" ht="15" hidden="1" customHeight="1" x14ac:dyDescent="0.25">
      <c r="B319" s="55">
        <v>3719150</v>
      </c>
      <c r="C319" s="55">
        <v>9150</v>
      </c>
      <c r="D319" s="55" t="s">
        <v>283</v>
      </c>
      <c r="E319" s="8" t="s">
        <v>511</v>
      </c>
      <c r="F319" s="69">
        <v>0</v>
      </c>
      <c r="G319" s="89">
        <v>0</v>
      </c>
      <c r="H319" s="69">
        <v>0</v>
      </c>
      <c r="I319" s="69">
        <v>0</v>
      </c>
      <c r="J319" s="69">
        <v>0</v>
      </c>
      <c r="K319" s="69">
        <v>0</v>
      </c>
      <c r="L319" s="69">
        <v>0</v>
      </c>
      <c r="M319" s="69">
        <v>0</v>
      </c>
      <c r="N319" s="69">
        <v>0</v>
      </c>
      <c r="O319" s="69">
        <v>0</v>
      </c>
      <c r="P319" s="69">
        <v>0</v>
      </c>
      <c r="Q319" s="69">
        <v>0</v>
      </c>
    </row>
    <row r="320" spans="2:21" ht="125.25" hidden="1" customHeight="1" x14ac:dyDescent="0.25">
      <c r="B320" s="55">
        <v>3719160</v>
      </c>
      <c r="C320" s="55">
        <v>9160</v>
      </c>
      <c r="D320" s="55" t="s">
        <v>283</v>
      </c>
      <c r="E320" s="8" t="s">
        <v>0</v>
      </c>
      <c r="F320" s="69">
        <v>0</v>
      </c>
      <c r="G320" s="89">
        <v>0</v>
      </c>
      <c r="H320" s="69">
        <v>0</v>
      </c>
      <c r="I320" s="69">
        <v>0</v>
      </c>
      <c r="J320" s="69">
        <v>0</v>
      </c>
      <c r="K320" s="69">
        <v>0</v>
      </c>
      <c r="L320" s="69">
        <v>0</v>
      </c>
      <c r="M320" s="69">
        <v>0</v>
      </c>
      <c r="N320" s="69">
        <v>0</v>
      </c>
      <c r="O320" s="69">
        <v>0</v>
      </c>
      <c r="P320" s="69">
        <v>0</v>
      </c>
      <c r="Q320" s="69">
        <v>0</v>
      </c>
    </row>
    <row r="321" spans="1:17" ht="84" hidden="1" customHeight="1" x14ac:dyDescent="0.25">
      <c r="B321" s="55">
        <v>3719130</v>
      </c>
      <c r="C321" s="55">
        <v>9130</v>
      </c>
      <c r="D321" s="55" t="s">
        <v>283</v>
      </c>
      <c r="E321" s="8" t="s">
        <v>152</v>
      </c>
      <c r="F321" s="69">
        <v>0</v>
      </c>
      <c r="G321" s="89">
        <v>0</v>
      </c>
      <c r="H321" s="69">
        <v>0</v>
      </c>
      <c r="I321" s="69">
        <v>0</v>
      </c>
      <c r="J321" s="69">
        <v>0</v>
      </c>
      <c r="K321" s="69">
        <v>0</v>
      </c>
      <c r="L321" s="69">
        <v>0</v>
      </c>
      <c r="M321" s="69">
        <v>0</v>
      </c>
      <c r="N321" s="69">
        <v>0</v>
      </c>
      <c r="O321" s="69">
        <v>0</v>
      </c>
      <c r="P321" s="69">
        <v>0</v>
      </c>
      <c r="Q321" s="69">
        <v>0</v>
      </c>
    </row>
    <row r="322" spans="1:17" ht="72" hidden="1" customHeight="1" x14ac:dyDescent="0.25">
      <c r="B322" s="55">
        <v>3719200</v>
      </c>
      <c r="C322" s="55">
        <v>9200</v>
      </c>
      <c r="D322" s="55"/>
      <c r="E322" s="8" t="s">
        <v>171</v>
      </c>
      <c r="F322" s="69">
        <v>0</v>
      </c>
      <c r="G322" s="89">
        <v>0</v>
      </c>
      <c r="H322" s="89">
        <v>0</v>
      </c>
      <c r="I322" s="89">
        <v>0</v>
      </c>
      <c r="J322" s="69">
        <v>0</v>
      </c>
      <c r="K322" s="69">
        <v>0</v>
      </c>
      <c r="L322" s="89">
        <v>0</v>
      </c>
      <c r="M322" s="89">
        <v>0</v>
      </c>
      <c r="N322" s="89">
        <v>0</v>
      </c>
      <c r="O322" s="89">
        <v>0</v>
      </c>
      <c r="P322" s="89">
        <v>0</v>
      </c>
      <c r="Q322" s="89">
        <v>0</v>
      </c>
    </row>
    <row r="323" spans="1:17" ht="251.25" hidden="1" customHeight="1" x14ac:dyDescent="0.25">
      <c r="B323" s="55">
        <v>3719210</v>
      </c>
      <c r="C323" s="55">
        <v>9210</v>
      </c>
      <c r="D323" s="55" t="s">
        <v>283</v>
      </c>
      <c r="E323" s="8" t="s">
        <v>139</v>
      </c>
      <c r="F323" s="69">
        <v>0</v>
      </c>
      <c r="G323" s="89">
        <v>0</v>
      </c>
      <c r="H323" s="89">
        <v>0</v>
      </c>
      <c r="I323" s="89">
        <v>0</v>
      </c>
      <c r="J323" s="89">
        <v>0</v>
      </c>
      <c r="K323" s="69">
        <v>0</v>
      </c>
      <c r="L323" s="69">
        <v>0</v>
      </c>
      <c r="M323" s="89">
        <v>0</v>
      </c>
      <c r="N323" s="89">
        <v>0</v>
      </c>
      <c r="O323" s="89">
        <v>0</v>
      </c>
      <c r="P323" s="89">
        <v>0</v>
      </c>
      <c r="Q323" s="89">
        <v>0</v>
      </c>
    </row>
    <row r="324" spans="1:17" ht="96.75" hidden="1" customHeight="1" x14ac:dyDescent="0.25">
      <c r="B324" s="55">
        <v>3719220</v>
      </c>
      <c r="C324" s="55">
        <v>9220</v>
      </c>
      <c r="D324" s="55" t="s">
        <v>283</v>
      </c>
      <c r="E324" s="8" t="s">
        <v>172</v>
      </c>
      <c r="F324" s="69">
        <v>0</v>
      </c>
      <c r="G324" s="89">
        <v>0</v>
      </c>
      <c r="H324" s="89">
        <v>0</v>
      </c>
      <c r="I324" s="89">
        <v>0</v>
      </c>
      <c r="J324" s="89">
        <v>0</v>
      </c>
      <c r="K324" s="69">
        <v>0</v>
      </c>
      <c r="L324" s="69">
        <v>0</v>
      </c>
      <c r="M324" s="89">
        <v>0</v>
      </c>
      <c r="N324" s="89">
        <v>0</v>
      </c>
      <c r="O324" s="89">
        <v>0</v>
      </c>
      <c r="P324" s="89">
        <v>0</v>
      </c>
      <c r="Q324" s="69">
        <v>0</v>
      </c>
    </row>
    <row r="325" spans="1:17" ht="224.25" hidden="1" customHeight="1" x14ac:dyDescent="0.25">
      <c r="A325" s="89" t="s">
        <v>316</v>
      </c>
      <c r="B325" s="55">
        <v>3719230</v>
      </c>
      <c r="C325" s="55">
        <v>9230</v>
      </c>
      <c r="D325" s="55" t="s">
        <v>283</v>
      </c>
      <c r="E325" s="8" t="s">
        <v>160</v>
      </c>
      <c r="F325" s="69">
        <v>0</v>
      </c>
      <c r="G325" s="89">
        <v>0</v>
      </c>
      <c r="H325" s="89">
        <v>0</v>
      </c>
      <c r="I325" s="89">
        <v>0</v>
      </c>
      <c r="J325" s="89">
        <v>0</v>
      </c>
      <c r="K325" s="69">
        <v>0</v>
      </c>
      <c r="L325" s="69">
        <v>0</v>
      </c>
      <c r="M325" s="89">
        <v>0</v>
      </c>
      <c r="N325" s="89">
        <v>0</v>
      </c>
      <c r="O325" s="89">
        <v>0</v>
      </c>
      <c r="P325" s="89">
        <v>0</v>
      </c>
      <c r="Q325" s="89">
        <v>0</v>
      </c>
    </row>
    <row r="326" spans="1:17" ht="317.25" hidden="1" customHeight="1" x14ac:dyDescent="0.25">
      <c r="B326" s="55">
        <v>3719241</v>
      </c>
      <c r="C326" s="55">
        <v>9241</v>
      </c>
      <c r="D326" s="55" t="s">
        <v>283</v>
      </c>
      <c r="E326" s="8" t="s">
        <v>509</v>
      </c>
      <c r="F326" s="69">
        <v>0</v>
      </c>
      <c r="G326" s="89">
        <v>0</v>
      </c>
      <c r="H326" s="89">
        <v>0</v>
      </c>
      <c r="I326" s="89">
        <v>0</v>
      </c>
      <c r="J326" s="89">
        <v>0</v>
      </c>
      <c r="K326" s="69">
        <v>0</v>
      </c>
      <c r="L326" s="69">
        <v>0</v>
      </c>
      <c r="M326" s="89">
        <v>0</v>
      </c>
      <c r="N326" s="89">
        <v>0</v>
      </c>
      <c r="O326" s="89">
        <v>0</v>
      </c>
      <c r="P326" s="89">
        <v>0</v>
      </c>
      <c r="Q326" s="69">
        <v>0</v>
      </c>
    </row>
    <row r="327" spans="1:17" ht="314.25" hidden="1" customHeight="1" x14ac:dyDescent="0.25">
      <c r="B327" s="55">
        <v>3719242</v>
      </c>
      <c r="C327" s="55">
        <v>9242</v>
      </c>
      <c r="D327" s="55" t="s">
        <v>283</v>
      </c>
      <c r="E327" s="8" t="s">
        <v>510</v>
      </c>
      <c r="F327" s="69">
        <v>0</v>
      </c>
      <c r="G327" s="89">
        <v>0</v>
      </c>
      <c r="H327" s="89">
        <v>0</v>
      </c>
      <c r="I327" s="89">
        <v>0</v>
      </c>
      <c r="J327" s="89">
        <v>0</v>
      </c>
      <c r="K327" s="69">
        <v>0</v>
      </c>
      <c r="L327" s="69">
        <v>0</v>
      </c>
      <c r="M327" s="89">
        <v>0</v>
      </c>
      <c r="N327" s="89">
        <v>0</v>
      </c>
      <c r="O327" s="89">
        <v>0</v>
      </c>
      <c r="P327" s="89">
        <v>0</v>
      </c>
      <c r="Q327" s="69">
        <v>0</v>
      </c>
    </row>
    <row r="328" spans="1:17" ht="265.5" hidden="1" customHeight="1" x14ac:dyDescent="0.25">
      <c r="B328" s="55">
        <v>3719243</v>
      </c>
      <c r="C328" s="55">
        <v>9243</v>
      </c>
      <c r="D328" s="55" t="s">
        <v>283</v>
      </c>
      <c r="E328" s="8" t="s">
        <v>512</v>
      </c>
      <c r="F328" s="69">
        <v>0</v>
      </c>
      <c r="G328" s="89">
        <v>0</v>
      </c>
      <c r="H328" s="89">
        <v>0</v>
      </c>
      <c r="I328" s="89">
        <v>0</v>
      </c>
      <c r="J328" s="89">
        <v>0</v>
      </c>
      <c r="K328" s="69">
        <v>0</v>
      </c>
      <c r="L328" s="69">
        <v>0</v>
      </c>
      <c r="M328" s="89">
        <v>0</v>
      </c>
      <c r="N328" s="89">
        <v>0</v>
      </c>
      <c r="O328" s="89">
        <v>0</v>
      </c>
      <c r="P328" s="89">
        <v>0</v>
      </c>
      <c r="Q328" s="69">
        <v>0</v>
      </c>
    </row>
    <row r="329" spans="1:17" ht="204.75" hidden="1" customHeight="1" x14ac:dyDescent="0.25">
      <c r="B329" s="55">
        <v>3719250</v>
      </c>
      <c r="C329" s="55">
        <v>9250</v>
      </c>
      <c r="D329" s="55" t="s">
        <v>283</v>
      </c>
      <c r="E329" s="8" t="s">
        <v>135</v>
      </c>
      <c r="F329" s="69">
        <v>0</v>
      </c>
      <c r="G329" s="89">
        <v>0</v>
      </c>
      <c r="H329" s="89">
        <v>0</v>
      </c>
      <c r="I329" s="89">
        <v>0</v>
      </c>
      <c r="J329" s="89">
        <v>0</v>
      </c>
      <c r="K329" s="69">
        <v>0</v>
      </c>
      <c r="L329" s="69">
        <v>0</v>
      </c>
      <c r="M329" s="89">
        <v>0</v>
      </c>
      <c r="N329" s="89">
        <v>0</v>
      </c>
      <c r="O329" s="89">
        <v>0</v>
      </c>
      <c r="P329" s="89">
        <v>0</v>
      </c>
      <c r="Q329" s="69">
        <v>0</v>
      </c>
    </row>
    <row r="330" spans="1:17" ht="130.5" hidden="1" customHeight="1" x14ac:dyDescent="0.25">
      <c r="B330" s="55">
        <v>3719270</v>
      </c>
      <c r="C330" s="55">
        <v>9270</v>
      </c>
      <c r="D330" s="55" t="s">
        <v>283</v>
      </c>
      <c r="E330" s="8" t="s">
        <v>513</v>
      </c>
      <c r="F330" s="69">
        <v>0</v>
      </c>
      <c r="G330" s="89">
        <v>0</v>
      </c>
      <c r="H330" s="89">
        <v>0</v>
      </c>
      <c r="I330" s="89">
        <v>0</v>
      </c>
      <c r="J330" s="89">
        <v>0</v>
      </c>
      <c r="K330" s="69">
        <v>0</v>
      </c>
      <c r="L330" s="69">
        <v>0</v>
      </c>
      <c r="M330" s="89">
        <v>0</v>
      </c>
      <c r="N330" s="89">
        <v>0</v>
      </c>
      <c r="O330" s="89">
        <v>0</v>
      </c>
      <c r="P330" s="89">
        <v>0</v>
      </c>
      <c r="Q330" s="69">
        <v>0</v>
      </c>
    </row>
    <row r="331" spans="1:17" ht="61.5" hidden="1" customHeight="1" x14ac:dyDescent="0.25">
      <c r="B331" s="6">
        <v>3719300</v>
      </c>
      <c r="C331" s="6">
        <v>9300</v>
      </c>
      <c r="D331" s="88" t="s">
        <v>283</v>
      </c>
      <c r="E331" s="81" t="s">
        <v>173</v>
      </c>
      <c r="F331" s="69">
        <v>102528236.72</v>
      </c>
      <c r="G331" s="4">
        <v>100623977.69</v>
      </c>
      <c r="H331" s="5">
        <v>0</v>
      </c>
      <c r="I331" s="5">
        <v>0</v>
      </c>
      <c r="J331" s="5">
        <v>1904259.03</v>
      </c>
      <c r="K331" s="69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69">
        <v>102528236.72</v>
      </c>
    </row>
    <row r="332" spans="1:17" ht="46.5" hidden="1" customHeight="1" x14ac:dyDescent="0.25">
      <c r="B332" s="2">
        <v>3719310</v>
      </c>
      <c r="C332" s="2">
        <v>9310</v>
      </c>
      <c r="D332" s="1" t="s">
        <v>283</v>
      </c>
      <c r="E332" s="8" t="s">
        <v>174</v>
      </c>
      <c r="F332" s="69">
        <v>81432700</v>
      </c>
      <c r="G332" s="4">
        <v>81432700</v>
      </c>
      <c r="H332" s="5">
        <v>0</v>
      </c>
      <c r="I332" s="5">
        <v>0</v>
      </c>
      <c r="J332" s="5">
        <v>0</v>
      </c>
      <c r="K332" s="69">
        <v>0</v>
      </c>
      <c r="L332" s="69">
        <v>0</v>
      </c>
      <c r="M332" s="5">
        <v>0</v>
      </c>
      <c r="N332" s="5">
        <v>0</v>
      </c>
      <c r="O332" s="5">
        <v>0</v>
      </c>
      <c r="P332" s="5">
        <v>0</v>
      </c>
      <c r="Q332" s="69">
        <v>81432700</v>
      </c>
    </row>
    <row r="333" spans="1:17" ht="54.75" hidden="1" customHeight="1" x14ac:dyDescent="0.25">
      <c r="B333" s="2">
        <v>3719320</v>
      </c>
      <c r="C333" s="2">
        <v>9320</v>
      </c>
      <c r="D333" s="1" t="s">
        <v>283</v>
      </c>
      <c r="E333" s="8" t="s">
        <v>175</v>
      </c>
      <c r="F333" s="69">
        <v>0</v>
      </c>
      <c r="G333" s="89">
        <v>0</v>
      </c>
      <c r="H333" s="89">
        <v>0</v>
      </c>
      <c r="I333" s="89">
        <v>0</v>
      </c>
      <c r="J333" s="89">
        <v>0</v>
      </c>
      <c r="K333" s="69">
        <v>0</v>
      </c>
      <c r="L333" s="69">
        <v>0</v>
      </c>
      <c r="M333" s="89">
        <v>0</v>
      </c>
      <c r="N333" s="89">
        <v>0</v>
      </c>
      <c r="O333" s="89">
        <v>0</v>
      </c>
      <c r="P333" s="89">
        <v>0</v>
      </c>
      <c r="Q333" s="69">
        <v>0</v>
      </c>
    </row>
    <row r="334" spans="1:17" ht="62.25" hidden="1" customHeight="1" x14ac:dyDescent="0.25">
      <c r="B334" s="2">
        <v>3719330</v>
      </c>
      <c r="C334" s="2">
        <v>9330</v>
      </c>
      <c r="D334" s="1" t="s">
        <v>283</v>
      </c>
      <c r="E334" s="8" t="s">
        <v>176</v>
      </c>
      <c r="F334" s="69">
        <v>11764000</v>
      </c>
      <c r="G334" s="4">
        <v>11764000</v>
      </c>
      <c r="H334" s="5">
        <v>0</v>
      </c>
      <c r="I334" s="5">
        <v>0</v>
      </c>
      <c r="J334" s="5">
        <v>0</v>
      </c>
      <c r="K334" s="69">
        <v>0</v>
      </c>
      <c r="L334" s="69">
        <v>0</v>
      </c>
      <c r="M334" s="5">
        <v>0</v>
      </c>
      <c r="N334" s="5">
        <v>0</v>
      </c>
      <c r="O334" s="5">
        <v>0</v>
      </c>
      <c r="P334" s="5">
        <v>0</v>
      </c>
      <c r="Q334" s="69">
        <v>11764000</v>
      </c>
    </row>
    <row r="335" spans="1:17" ht="76.5" hidden="1" customHeight="1" x14ac:dyDescent="0.25">
      <c r="B335" s="55">
        <v>3719350</v>
      </c>
      <c r="C335" s="55">
        <v>9350</v>
      </c>
      <c r="D335" s="55" t="s">
        <v>283</v>
      </c>
      <c r="E335" s="8" t="s">
        <v>42</v>
      </c>
      <c r="F335" s="55">
        <v>0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>
        <v>0</v>
      </c>
    </row>
    <row r="336" spans="1:17" ht="76.5" hidden="1" customHeight="1" x14ac:dyDescent="0.25">
      <c r="B336" s="55">
        <v>3719380</v>
      </c>
      <c r="C336" s="55">
        <v>9380</v>
      </c>
      <c r="D336" s="55" t="s">
        <v>283</v>
      </c>
      <c r="E336" s="8" t="s">
        <v>538</v>
      </c>
      <c r="F336" s="82">
        <v>9331536.7200000007</v>
      </c>
      <c r="G336" s="82">
        <v>7427277.6900000004</v>
      </c>
      <c r="H336" s="82">
        <v>0</v>
      </c>
      <c r="I336" s="82">
        <v>0</v>
      </c>
      <c r="J336" s="82">
        <v>1904259.03</v>
      </c>
      <c r="K336" s="82">
        <v>0</v>
      </c>
      <c r="L336" s="82">
        <v>0</v>
      </c>
      <c r="M336" s="82">
        <v>0</v>
      </c>
      <c r="N336" s="82">
        <v>0</v>
      </c>
      <c r="O336" s="82">
        <v>0</v>
      </c>
      <c r="P336" s="82">
        <v>0</v>
      </c>
      <c r="Q336" s="82">
        <v>9331536.7200000007</v>
      </c>
    </row>
    <row r="337" spans="2:17" ht="71.25" hidden="1" customHeight="1" x14ac:dyDescent="0.25">
      <c r="B337" s="55">
        <v>3719400</v>
      </c>
      <c r="C337" s="55">
        <v>9400</v>
      </c>
      <c r="D337" s="55"/>
      <c r="E337" s="8" t="s">
        <v>177</v>
      </c>
      <c r="F337" s="55">
        <v>0</v>
      </c>
      <c r="G337" s="55">
        <v>0</v>
      </c>
      <c r="H337" s="55">
        <v>0</v>
      </c>
      <c r="I337" s="55">
        <v>0</v>
      </c>
      <c r="J337" s="55">
        <v>0</v>
      </c>
      <c r="K337" s="55">
        <v>0</v>
      </c>
      <c r="L337" s="55">
        <v>0</v>
      </c>
      <c r="M337" s="55">
        <v>0</v>
      </c>
      <c r="N337" s="55">
        <v>0</v>
      </c>
      <c r="O337" s="55">
        <v>0</v>
      </c>
      <c r="P337" s="55">
        <v>0</v>
      </c>
      <c r="Q337" s="55">
        <v>0</v>
      </c>
    </row>
    <row r="338" spans="2:17" ht="92.25" hidden="1" customHeight="1" x14ac:dyDescent="0.25">
      <c r="B338" s="55">
        <v>3719410</v>
      </c>
      <c r="C338" s="55">
        <v>9410</v>
      </c>
      <c r="D338" s="55" t="s">
        <v>283</v>
      </c>
      <c r="E338" s="8" t="s">
        <v>137</v>
      </c>
      <c r="F338" s="55">
        <v>0</v>
      </c>
      <c r="G338" s="55">
        <v>0</v>
      </c>
      <c r="H338" s="55">
        <v>0</v>
      </c>
      <c r="I338" s="55">
        <v>0</v>
      </c>
      <c r="J338" s="55">
        <v>0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0</v>
      </c>
      <c r="Q338" s="55">
        <v>0</v>
      </c>
    </row>
    <row r="339" spans="2:17" ht="70.5" hidden="1" customHeight="1" x14ac:dyDescent="0.25">
      <c r="B339" s="55">
        <v>3719430</v>
      </c>
      <c r="C339" s="55">
        <v>9430</v>
      </c>
      <c r="D339" s="55" t="s">
        <v>283</v>
      </c>
      <c r="E339" s="8" t="s">
        <v>480</v>
      </c>
      <c r="F339" s="55">
        <v>0</v>
      </c>
      <c r="G339" s="55">
        <v>0</v>
      </c>
      <c r="H339" s="55">
        <v>0</v>
      </c>
      <c r="I339" s="55">
        <v>0</v>
      </c>
      <c r="J339" s="55">
        <v>0</v>
      </c>
      <c r="K339" s="55">
        <v>0</v>
      </c>
      <c r="L339" s="55">
        <v>0</v>
      </c>
      <c r="M339" s="55">
        <v>0</v>
      </c>
      <c r="N339" s="55">
        <v>0</v>
      </c>
      <c r="O339" s="55">
        <v>0</v>
      </c>
      <c r="P339" s="55">
        <v>0</v>
      </c>
      <c r="Q339" s="55">
        <v>0</v>
      </c>
    </row>
    <row r="340" spans="2:17" ht="54" hidden="1" customHeight="1" x14ac:dyDescent="0.25">
      <c r="B340" s="55">
        <v>3719450</v>
      </c>
      <c r="C340" s="55">
        <v>9450</v>
      </c>
      <c r="D340" s="55" t="s">
        <v>283</v>
      </c>
      <c r="E340" s="8" t="s">
        <v>180</v>
      </c>
      <c r="F340" s="55">
        <v>0</v>
      </c>
      <c r="G340" s="55">
        <v>0</v>
      </c>
      <c r="H340" s="55">
        <v>0</v>
      </c>
      <c r="I340" s="55">
        <v>0</v>
      </c>
      <c r="J340" s="55">
        <v>0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0</v>
      </c>
      <c r="Q340" s="55">
        <v>0</v>
      </c>
    </row>
    <row r="341" spans="2:17" ht="66" hidden="1" customHeight="1" x14ac:dyDescent="0.25">
      <c r="B341" s="55">
        <v>3719460</v>
      </c>
      <c r="C341" s="55">
        <v>9460</v>
      </c>
      <c r="D341" s="55" t="s">
        <v>283</v>
      </c>
      <c r="E341" s="8" t="s">
        <v>181</v>
      </c>
      <c r="F341" s="55">
        <v>0</v>
      </c>
      <c r="G341" s="55">
        <v>0</v>
      </c>
      <c r="H341" s="55">
        <v>0</v>
      </c>
      <c r="I341" s="55">
        <v>0</v>
      </c>
      <c r="J341" s="55">
        <v>0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0</v>
      </c>
      <c r="Q341" s="55">
        <v>0</v>
      </c>
    </row>
    <row r="342" spans="2:17" ht="75" hidden="1" customHeight="1" x14ac:dyDescent="0.25">
      <c r="B342" s="55">
        <v>3719480</v>
      </c>
      <c r="C342" s="55">
        <v>9480</v>
      </c>
      <c r="D342" s="55" t="s">
        <v>283</v>
      </c>
      <c r="E342" s="8" t="s">
        <v>182</v>
      </c>
      <c r="F342" s="55">
        <v>0</v>
      </c>
      <c r="G342" s="55">
        <v>0</v>
      </c>
      <c r="H342" s="55">
        <v>0</v>
      </c>
      <c r="I342" s="55">
        <v>0</v>
      </c>
      <c r="J342" s="55">
        <v>0</v>
      </c>
      <c r="K342" s="55">
        <v>0</v>
      </c>
      <c r="L342" s="55">
        <v>0</v>
      </c>
      <c r="M342" s="55">
        <v>0</v>
      </c>
      <c r="N342" s="55">
        <v>0</v>
      </c>
      <c r="O342" s="55">
        <v>0</v>
      </c>
      <c r="P342" s="55">
        <v>0</v>
      </c>
      <c r="Q342" s="55">
        <v>0</v>
      </c>
    </row>
    <row r="343" spans="2:17" ht="90" hidden="1" customHeight="1" x14ac:dyDescent="0.25">
      <c r="B343" s="56">
        <v>3719490</v>
      </c>
      <c r="C343" s="56">
        <v>9490</v>
      </c>
      <c r="D343" s="56" t="s">
        <v>283</v>
      </c>
      <c r="E343" s="57" t="s">
        <v>536</v>
      </c>
      <c r="F343" s="56">
        <v>0</v>
      </c>
      <c r="G343" s="56">
        <v>0</v>
      </c>
      <c r="H343" s="56">
        <v>0</v>
      </c>
      <c r="I343" s="56">
        <v>0</v>
      </c>
      <c r="J343" s="56">
        <v>0</v>
      </c>
      <c r="K343" s="56">
        <v>0</v>
      </c>
      <c r="L343" s="56">
        <v>0</v>
      </c>
      <c r="M343" s="56">
        <v>0</v>
      </c>
      <c r="N343" s="56">
        <v>0</v>
      </c>
      <c r="O343" s="56">
        <v>0</v>
      </c>
      <c r="P343" s="56">
        <v>0</v>
      </c>
      <c r="Q343" s="56">
        <v>0</v>
      </c>
    </row>
    <row r="344" spans="2:17" ht="85.5" hidden="1" customHeight="1" x14ac:dyDescent="0.25">
      <c r="B344" s="58">
        <v>3719500</v>
      </c>
      <c r="C344" s="58">
        <v>9500</v>
      </c>
      <c r="D344" s="88" t="s">
        <v>283</v>
      </c>
      <c r="E344" s="6" t="s">
        <v>183</v>
      </c>
      <c r="F344" s="59">
        <v>0</v>
      </c>
      <c r="G344" s="58">
        <v>0</v>
      </c>
      <c r="H344" s="58">
        <v>0</v>
      </c>
      <c r="I344" s="58">
        <v>0</v>
      </c>
      <c r="J344" s="58">
        <v>0</v>
      </c>
      <c r="K344" s="59">
        <v>0</v>
      </c>
      <c r="L344" s="58">
        <v>0</v>
      </c>
      <c r="M344" s="58">
        <v>0</v>
      </c>
      <c r="N344" s="58">
        <v>0</v>
      </c>
      <c r="O344" s="58">
        <v>0</v>
      </c>
      <c r="P344" s="58">
        <v>0</v>
      </c>
      <c r="Q344" s="59">
        <v>0</v>
      </c>
    </row>
    <row r="345" spans="2:17" ht="62.25" hidden="1" customHeight="1" x14ac:dyDescent="0.25">
      <c r="B345" s="2">
        <v>3719510</v>
      </c>
      <c r="C345" s="2">
        <v>9510</v>
      </c>
      <c r="D345" s="2" t="s">
        <v>283</v>
      </c>
      <c r="E345" s="2" t="s">
        <v>184</v>
      </c>
      <c r="F345" s="60">
        <v>0</v>
      </c>
      <c r="G345" s="2">
        <v>0</v>
      </c>
      <c r="H345" s="2">
        <v>0</v>
      </c>
      <c r="I345" s="2">
        <v>0</v>
      </c>
      <c r="J345" s="2">
        <v>0</v>
      </c>
      <c r="K345" s="60">
        <v>0</v>
      </c>
      <c r="L345" s="60">
        <v>0</v>
      </c>
      <c r="M345" s="2">
        <v>0</v>
      </c>
      <c r="N345" s="2">
        <v>0</v>
      </c>
      <c r="O345" s="2">
        <v>0</v>
      </c>
      <c r="P345" s="2">
        <v>0</v>
      </c>
      <c r="Q345" s="60">
        <v>0</v>
      </c>
    </row>
    <row r="346" spans="2:17" ht="116.25" hidden="1" customHeight="1" x14ac:dyDescent="0.25">
      <c r="B346" s="2">
        <v>3719540</v>
      </c>
      <c r="C346" s="2">
        <v>9540</v>
      </c>
      <c r="D346" s="2" t="s">
        <v>283</v>
      </c>
      <c r="E346" s="2" t="s">
        <v>43</v>
      </c>
      <c r="F346" s="60">
        <v>0</v>
      </c>
      <c r="G346" s="2">
        <v>0</v>
      </c>
      <c r="H346" s="2">
        <v>0</v>
      </c>
      <c r="I346" s="2">
        <v>0</v>
      </c>
      <c r="J346" s="2">
        <v>0</v>
      </c>
      <c r="K346" s="60">
        <v>0</v>
      </c>
      <c r="L346" s="60">
        <v>0</v>
      </c>
      <c r="M346" s="2">
        <v>0</v>
      </c>
      <c r="N346" s="2">
        <v>0</v>
      </c>
      <c r="O346" s="2">
        <v>0</v>
      </c>
      <c r="P346" s="2">
        <v>0</v>
      </c>
      <c r="Q346" s="60">
        <v>0</v>
      </c>
    </row>
    <row r="347" spans="2:17" ht="69.75" hidden="1" customHeight="1" x14ac:dyDescent="0.25">
      <c r="B347" s="2">
        <v>3719620</v>
      </c>
      <c r="C347" s="2">
        <v>9620</v>
      </c>
      <c r="D347" s="2" t="s">
        <v>283</v>
      </c>
      <c r="E347" s="2" t="s">
        <v>185</v>
      </c>
      <c r="F347" s="60">
        <v>0</v>
      </c>
      <c r="G347" s="2">
        <v>0</v>
      </c>
      <c r="H347" s="2">
        <v>0</v>
      </c>
      <c r="I347" s="2">
        <v>0</v>
      </c>
      <c r="J347" s="2">
        <v>0</v>
      </c>
      <c r="K347" s="60">
        <v>0</v>
      </c>
      <c r="L347" s="60">
        <v>0</v>
      </c>
      <c r="M347" s="2">
        <v>0</v>
      </c>
      <c r="N347" s="2">
        <v>0</v>
      </c>
      <c r="O347" s="2">
        <v>0</v>
      </c>
      <c r="P347" s="2">
        <v>0</v>
      </c>
      <c r="Q347" s="60">
        <v>0</v>
      </c>
    </row>
    <row r="348" spans="2:17" ht="44.25" hidden="1" customHeight="1" x14ac:dyDescent="0.25">
      <c r="B348" s="138" t="s">
        <v>44</v>
      </c>
      <c r="C348" s="138"/>
      <c r="D348" s="138"/>
      <c r="E348" s="138"/>
      <c r="F348" s="60">
        <v>0</v>
      </c>
      <c r="G348" s="2">
        <v>0</v>
      </c>
      <c r="H348" s="2">
        <v>0</v>
      </c>
      <c r="I348" s="2">
        <v>0</v>
      </c>
      <c r="J348" s="2">
        <v>0</v>
      </c>
      <c r="K348" s="60">
        <v>0</v>
      </c>
      <c r="L348" s="60">
        <v>0</v>
      </c>
      <c r="M348" s="2">
        <v>0</v>
      </c>
      <c r="N348" s="2">
        <v>0</v>
      </c>
      <c r="O348" s="2">
        <v>0</v>
      </c>
      <c r="P348" s="2">
        <v>0</v>
      </c>
      <c r="Q348" s="60">
        <v>0</v>
      </c>
    </row>
    <row r="349" spans="2:17" ht="29.25" hidden="1" customHeight="1" x14ac:dyDescent="0.25">
      <c r="B349" s="138" t="s">
        <v>45</v>
      </c>
      <c r="C349" s="138"/>
      <c r="D349" s="138"/>
      <c r="E349" s="138"/>
      <c r="F349" s="60">
        <v>0</v>
      </c>
      <c r="G349" s="2">
        <v>0</v>
      </c>
      <c r="H349" s="2">
        <v>0</v>
      </c>
      <c r="I349" s="2">
        <v>0</v>
      </c>
      <c r="J349" s="2">
        <v>0</v>
      </c>
      <c r="K349" s="60">
        <v>0</v>
      </c>
      <c r="L349" s="60">
        <v>0</v>
      </c>
      <c r="M349" s="2">
        <v>0</v>
      </c>
      <c r="N349" s="2">
        <v>0</v>
      </c>
      <c r="O349" s="2">
        <v>0</v>
      </c>
      <c r="P349" s="2">
        <v>0</v>
      </c>
      <c r="Q349" s="60">
        <v>0</v>
      </c>
    </row>
    <row r="350" spans="2:17" ht="59.25" hidden="1" customHeight="1" x14ac:dyDescent="0.25">
      <c r="B350" s="6">
        <v>3719800</v>
      </c>
      <c r="C350" s="6">
        <v>9800</v>
      </c>
      <c r="D350" s="88" t="s">
        <v>283</v>
      </c>
      <c r="E350" s="33" t="s">
        <v>46</v>
      </c>
      <c r="F350" s="69">
        <v>2632600</v>
      </c>
      <c r="G350" s="4">
        <v>2632600</v>
      </c>
      <c r="H350" s="5">
        <v>0</v>
      </c>
      <c r="I350" s="5">
        <v>0</v>
      </c>
      <c r="J350" s="5">
        <v>0</v>
      </c>
      <c r="K350" s="69">
        <v>4148000</v>
      </c>
      <c r="L350" s="5">
        <v>4148000</v>
      </c>
      <c r="M350" s="5">
        <v>0</v>
      </c>
      <c r="N350" s="5">
        <v>0</v>
      </c>
      <c r="O350" s="5">
        <v>0</v>
      </c>
      <c r="P350" s="5">
        <v>4148000</v>
      </c>
      <c r="Q350" s="69">
        <v>6780600</v>
      </c>
    </row>
    <row r="351" spans="2:17" ht="39" hidden="1" customHeight="1" x14ac:dyDescent="0.25">
      <c r="B351" s="2">
        <v>3719800</v>
      </c>
      <c r="C351" s="2">
        <v>9800</v>
      </c>
      <c r="D351" s="1" t="s">
        <v>283</v>
      </c>
      <c r="E351" s="3" t="s">
        <v>104</v>
      </c>
      <c r="F351" s="69">
        <v>2280600</v>
      </c>
      <c r="G351" s="4">
        <v>2280600</v>
      </c>
      <c r="H351" s="5">
        <v>0</v>
      </c>
      <c r="I351" s="5">
        <v>0</v>
      </c>
      <c r="J351" s="5">
        <v>0</v>
      </c>
      <c r="K351" s="69">
        <v>0</v>
      </c>
      <c r="L351" s="69">
        <v>0</v>
      </c>
      <c r="M351" s="5">
        <v>0</v>
      </c>
      <c r="N351" s="5">
        <v>0</v>
      </c>
      <c r="O351" s="5">
        <v>0</v>
      </c>
      <c r="P351" s="5">
        <v>0</v>
      </c>
      <c r="Q351" s="69">
        <v>2280600</v>
      </c>
    </row>
    <row r="352" spans="2:17" ht="21.75" hidden="1" customHeight="1" x14ac:dyDescent="0.25">
      <c r="B352" s="141" t="s">
        <v>613</v>
      </c>
      <c r="C352" s="142"/>
      <c r="D352" s="142"/>
      <c r="E352" s="143"/>
      <c r="F352" s="69">
        <v>396000</v>
      </c>
      <c r="G352" s="4">
        <v>396000</v>
      </c>
      <c r="H352" s="5">
        <v>0</v>
      </c>
      <c r="I352" s="5">
        <v>0</v>
      </c>
      <c r="J352" s="5">
        <v>0</v>
      </c>
      <c r="K352" s="69">
        <v>0</v>
      </c>
      <c r="L352" s="69">
        <v>0</v>
      </c>
      <c r="M352" s="5">
        <v>0</v>
      </c>
      <c r="N352" s="5">
        <v>0</v>
      </c>
      <c r="O352" s="5">
        <v>0</v>
      </c>
      <c r="P352" s="5">
        <v>0</v>
      </c>
      <c r="Q352" s="69">
        <v>396000</v>
      </c>
    </row>
    <row r="353" spans="2:17" ht="26.25" hidden="1" customHeight="1" x14ac:dyDescent="0.25">
      <c r="B353" s="141" t="s">
        <v>105</v>
      </c>
      <c r="C353" s="142"/>
      <c r="D353" s="142"/>
      <c r="E353" s="143"/>
      <c r="F353" s="69">
        <v>1053400</v>
      </c>
      <c r="G353" s="4">
        <v>1053400</v>
      </c>
      <c r="H353" s="5">
        <v>0</v>
      </c>
      <c r="I353" s="5">
        <v>0</v>
      </c>
      <c r="J353" s="5">
        <v>0</v>
      </c>
      <c r="K353" s="69">
        <v>0</v>
      </c>
      <c r="L353" s="69">
        <v>0</v>
      </c>
      <c r="M353" s="5">
        <v>0</v>
      </c>
      <c r="N353" s="5">
        <v>0</v>
      </c>
      <c r="O353" s="5">
        <v>0</v>
      </c>
      <c r="P353" s="5">
        <v>0</v>
      </c>
      <c r="Q353" s="69">
        <v>1053400</v>
      </c>
    </row>
    <row r="354" spans="2:17" ht="29.25" hidden="1" customHeight="1" x14ac:dyDescent="0.25">
      <c r="B354" s="141" t="s">
        <v>280</v>
      </c>
      <c r="C354" s="142"/>
      <c r="D354" s="142"/>
      <c r="E354" s="143"/>
      <c r="F354" s="69">
        <v>200000</v>
      </c>
      <c r="G354" s="61">
        <v>200000</v>
      </c>
      <c r="H354" s="62">
        <v>0</v>
      </c>
      <c r="I354" s="62">
        <v>0</v>
      </c>
      <c r="J354" s="62">
        <v>0</v>
      </c>
      <c r="K354" s="69">
        <v>0</v>
      </c>
      <c r="L354" s="69">
        <v>0</v>
      </c>
      <c r="M354" s="62">
        <v>0</v>
      </c>
      <c r="N354" s="62">
        <v>0</v>
      </c>
      <c r="O354" s="62">
        <v>0</v>
      </c>
      <c r="P354" s="62">
        <v>0</v>
      </c>
      <c r="Q354" s="69">
        <v>200000</v>
      </c>
    </row>
    <row r="355" spans="2:17" ht="30.75" hidden="1" customHeight="1" x14ac:dyDescent="0.25">
      <c r="B355" s="141" t="s">
        <v>106</v>
      </c>
      <c r="C355" s="142"/>
      <c r="D355" s="142"/>
      <c r="E355" s="143"/>
      <c r="F355" s="69">
        <v>71200</v>
      </c>
      <c r="G355" s="61">
        <v>71200</v>
      </c>
      <c r="H355" s="62">
        <v>0</v>
      </c>
      <c r="I355" s="62">
        <v>0</v>
      </c>
      <c r="J355" s="62">
        <v>0</v>
      </c>
      <c r="K355" s="69">
        <v>0</v>
      </c>
      <c r="L355" s="69">
        <v>0</v>
      </c>
      <c r="M355" s="62">
        <v>0</v>
      </c>
      <c r="N355" s="62">
        <v>0</v>
      </c>
      <c r="O355" s="62">
        <v>0</v>
      </c>
      <c r="P355" s="62">
        <v>0</v>
      </c>
      <c r="Q355" s="69">
        <v>71200</v>
      </c>
    </row>
    <row r="356" spans="2:17" ht="15.75" hidden="1" customHeight="1" x14ac:dyDescent="0.25">
      <c r="B356" s="141" t="s">
        <v>107</v>
      </c>
      <c r="C356" s="142"/>
      <c r="D356" s="142"/>
      <c r="E356" s="143"/>
      <c r="F356" s="69">
        <v>75000</v>
      </c>
      <c r="G356" s="61">
        <v>75000</v>
      </c>
      <c r="H356" s="62">
        <v>0</v>
      </c>
      <c r="I356" s="62">
        <v>0</v>
      </c>
      <c r="J356" s="62">
        <v>0</v>
      </c>
      <c r="K356" s="69">
        <v>0</v>
      </c>
      <c r="L356" s="69">
        <v>0</v>
      </c>
      <c r="M356" s="62">
        <v>0</v>
      </c>
      <c r="N356" s="62">
        <v>0</v>
      </c>
      <c r="O356" s="62">
        <v>0</v>
      </c>
      <c r="P356" s="62">
        <v>0</v>
      </c>
      <c r="Q356" s="69">
        <v>75000</v>
      </c>
    </row>
    <row r="357" spans="2:17" ht="15.75" hidden="1" customHeight="1" x14ac:dyDescent="0.25">
      <c r="B357" s="141" t="s">
        <v>282</v>
      </c>
      <c r="C357" s="142"/>
      <c r="D357" s="142"/>
      <c r="E357" s="143"/>
      <c r="F357" s="69">
        <v>485000</v>
      </c>
      <c r="G357" s="61">
        <v>485000</v>
      </c>
      <c r="H357" s="62">
        <v>0</v>
      </c>
      <c r="I357" s="62">
        <v>0</v>
      </c>
      <c r="J357" s="62">
        <v>0</v>
      </c>
      <c r="K357" s="69">
        <v>0</v>
      </c>
      <c r="L357" s="69">
        <v>0</v>
      </c>
      <c r="M357" s="62">
        <v>0</v>
      </c>
      <c r="N357" s="62">
        <v>0</v>
      </c>
      <c r="O357" s="62">
        <v>0</v>
      </c>
      <c r="P357" s="62">
        <v>0</v>
      </c>
      <c r="Q357" s="69">
        <v>485000</v>
      </c>
    </row>
    <row r="358" spans="2:17" ht="56.25" hidden="1" customHeight="1" x14ac:dyDescent="0.25">
      <c r="B358" s="2">
        <v>3719800</v>
      </c>
      <c r="C358" s="2">
        <v>9800</v>
      </c>
      <c r="D358" s="2" t="s">
        <v>283</v>
      </c>
      <c r="E358" s="2" t="s">
        <v>281</v>
      </c>
      <c r="F358" s="60">
        <v>0</v>
      </c>
      <c r="G358" s="47">
        <v>0</v>
      </c>
      <c r="H358" s="47">
        <v>0</v>
      </c>
      <c r="I358" s="47">
        <v>0</v>
      </c>
      <c r="J358" s="47">
        <v>0</v>
      </c>
      <c r="K358" s="60">
        <v>0</v>
      </c>
      <c r="L358" s="60">
        <v>0</v>
      </c>
      <c r="M358" s="47">
        <v>0</v>
      </c>
      <c r="N358" s="47">
        <v>0</v>
      </c>
      <c r="O358" s="47">
        <v>0</v>
      </c>
      <c r="P358" s="47">
        <v>0</v>
      </c>
      <c r="Q358" s="60">
        <v>0</v>
      </c>
    </row>
    <row r="359" spans="2:17" ht="64.5" hidden="1" customHeight="1" x14ac:dyDescent="0.25">
      <c r="B359" s="2">
        <v>3719800</v>
      </c>
      <c r="C359" s="2">
        <v>9800</v>
      </c>
      <c r="D359" s="2" t="s">
        <v>283</v>
      </c>
      <c r="E359" s="2" t="s">
        <v>179</v>
      </c>
      <c r="F359" s="60">
        <v>352000</v>
      </c>
      <c r="G359" s="47">
        <v>352000</v>
      </c>
      <c r="H359" s="47">
        <v>0</v>
      </c>
      <c r="I359" s="47">
        <v>0</v>
      </c>
      <c r="J359" s="47">
        <v>0</v>
      </c>
      <c r="K359" s="60">
        <v>4148000</v>
      </c>
      <c r="L359" s="47">
        <v>4148000</v>
      </c>
      <c r="M359" s="47">
        <v>0</v>
      </c>
      <c r="N359" s="47">
        <v>0</v>
      </c>
      <c r="O359" s="47">
        <v>0</v>
      </c>
      <c r="P359" s="47">
        <v>4148000</v>
      </c>
      <c r="Q359" s="47">
        <v>4500000</v>
      </c>
    </row>
    <row r="360" spans="2:17" ht="15" hidden="1" customHeight="1" x14ac:dyDescent="0.25">
      <c r="B360" s="138" t="s">
        <v>621</v>
      </c>
      <c r="C360" s="138"/>
      <c r="D360" s="138"/>
      <c r="E360" s="138"/>
      <c r="F360" s="63">
        <v>0</v>
      </c>
      <c r="G360" s="63">
        <v>0</v>
      </c>
      <c r="H360" s="63">
        <v>0</v>
      </c>
      <c r="I360" s="63">
        <v>0</v>
      </c>
      <c r="J360" s="63">
        <v>0</v>
      </c>
      <c r="K360" s="63">
        <v>3000000</v>
      </c>
      <c r="L360" s="63">
        <v>3000000</v>
      </c>
      <c r="M360" s="63">
        <v>0</v>
      </c>
      <c r="N360" s="63">
        <v>0</v>
      </c>
      <c r="O360" s="63">
        <v>0</v>
      </c>
      <c r="P360" s="63">
        <v>3000000</v>
      </c>
      <c r="Q360" s="63">
        <v>3000000</v>
      </c>
    </row>
    <row r="361" spans="2:17" ht="15" hidden="1" customHeight="1" x14ac:dyDescent="0.25">
      <c r="B361" s="138" t="s">
        <v>47</v>
      </c>
      <c r="C361" s="138"/>
      <c r="D361" s="138"/>
      <c r="E361" s="138"/>
      <c r="F361" s="63">
        <v>0</v>
      </c>
      <c r="G361" s="63">
        <v>0</v>
      </c>
      <c r="H361" s="63">
        <v>0</v>
      </c>
      <c r="I361" s="63">
        <v>0</v>
      </c>
      <c r="J361" s="63">
        <v>0</v>
      </c>
      <c r="K361" s="63">
        <v>0</v>
      </c>
      <c r="L361" s="63">
        <v>0</v>
      </c>
      <c r="M361" s="63">
        <v>0</v>
      </c>
      <c r="N361" s="63">
        <v>0</v>
      </c>
      <c r="O361" s="63">
        <v>0</v>
      </c>
      <c r="P361" s="63">
        <v>0</v>
      </c>
      <c r="Q361" s="63">
        <v>0</v>
      </c>
    </row>
    <row r="362" spans="2:17" ht="15" hidden="1" customHeight="1" x14ac:dyDescent="0.25">
      <c r="B362" s="138" t="s">
        <v>48</v>
      </c>
      <c r="C362" s="138"/>
      <c r="D362" s="138"/>
      <c r="E362" s="138"/>
      <c r="F362" s="63">
        <v>0</v>
      </c>
      <c r="G362" s="63">
        <v>0</v>
      </c>
      <c r="H362" s="63">
        <v>0</v>
      </c>
      <c r="I362" s="63">
        <v>0</v>
      </c>
      <c r="J362" s="63">
        <v>0</v>
      </c>
      <c r="K362" s="63">
        <v>0</v>
      </c>
      <c r="L362" s="63">
        <v>0</v>
      </c>
      <c r="M362" s="63">
        <v>0</v>
      </c>
      <c r="N362" s="63">
        <v>0</v>
      </c>
      <c r="O362" s="63">
        <v>0</v>
      </c>
      <c r="P362" s="63">
        <v>0</v>
      </c>
      <c r="Q362" s="63">
        <v>0</v>
      </c>
    </row>
    <row r="363" spans="2:17" ht="15" hidden="1" customHeight="1" x14ac:dyDescent="0.25">
      <c r="B363" s="138" t="s">
        <v>49</v>
      </c>
      <c r="C363" s="138"/>
      <c r="D363" s="138"/>
      <c r="E363" s="138"/>
      <c r="F363" s="63">
        <v>0</v>
      </c>
      <c r="G363" s="63">
        <v>0</v>
      </c>
      <c r="H363" s="63">
        <v>0</v>
      </c>
      <c r="I363" s="63">
        <v>0</v>
      </c>
      <c r="J363" s="63">
        <v>0</v>
      </c>
      <c r="K363" s="63">
        <v>0</v>
      </c>
      <c r="L363" s="63">
        <v>0</v>
      </c>
      <c r="M363" s="63">
        <v>0</v>
      </c>
      <c r="N363" s="63">
        <v>0</v>
      </c>
      <c r="O363" s="63">
        <v>0</v>
      </c>
      <c r="P363" s="63">
        <v>0</v>
      </c>
      <c r="Q363" s="63">
        <v>0</v>
      </c>
    </row>
    <row r="364" spans="2:17" ht="15" hidden="1" customHeight="1" x14ac:dyDescent="0.25">
      <c r="B364" s="138" t="s">
        <v>50</v>
      </c>
      <c r="C364" s="138"/>
      <c r="D364" s="138"/>
      <c r="E364" s="138"/>
      <c r="F364" s="63">
        <v>0</v>
      </c>
      <c r="G364" s="63">
        <v>0</v>
      </c>
      <c r="H364" s="63">
        <v>0</v>
      </c>
      <c r="I364" s="63">
        <v>0</v>
      </c>
      <c r="J364" s="63">
        <v>0</v>
      </c>
      <c r="K364" s="63">
        <v>0</v>
      </c>
      <c r="L364" s="63">
        <v>0</v>
      </c>
      <c r="M364" s="63">
        <v>0</v>
      </c>
      <c r="N364" s="63">
        <v>0</v>
      </c>
      <c r="O364" s="63">
        <v>0</v>
      </c>
      <c r="P364" s="63">
        <v>0</v>
      </c>
      <c r="Q364" s="63">
        <v>0</v>
      </c>
    </row>
    <row r="365" spans="2:17" ht="15" hidden="1" customHeight="1" x14ac:dyDescent="0.25">
      <c r="B365" s="138" t="s">
        <v>51</v>
      </c>
      <c r="C365" s="138"/>
      <c r="D365" s="138"/>
      <c r="E365" s="138"/>
      <c r="F365" s="63">
        <v>0</v>
      </c>
      <c r="G365" s="63">
        <v>0</v>
      </c>
      <c r="H365" s="63">
        <v>0</v>
      </c>
      <c r="I365" s="63">
        <v>0</v>
      </c>
      <c r="J365" s="63">
        <v>0</v>
      </c>
      <c r="K365" s="63">
        <v>0</v>
      </c>
      <c r="L365" s="63">
        <v>0</v>
      </c>
      <c r="M365" s="63">
        <v>0</v>
      </c>
      <c r="N365" s="63">
        <v>0</v>
      </c>
      <c r="O365" s="63">
        <v>0</v>
      </c>
      <c r="P365" s="63">
        <v>0</v>
      </c>
      <c r="Q365" s="63">
        <v>0</v>
      </c>
    </row>
    <row r="366" spans="2:17" ht="15" hidden="1" customHeight="1" x14ac:dyDescent="0.25">
      <c r="B366" s="138" t="s">
        <v>55</v>
      </c>
      <c r="C366" s="138"/>
      <c r="D366" s="138"/>
      <c r="E366" s="138"/>
      <c r="F366" s="63">
        <v>0</v>
      </c>
      <c r="G366" s="63">
        <v>0</v>
      </c>
      <c r="H366" s="63">
        <v>0</v>
      </c>
      <c r="I366" s="63">
        <v>0</v>
      </c>
      <c r="J366" s="63">
        <v>0</v>
      </c>
      <c r="K366" s="63">
        <v>0</v>
      </c>
      <c r="L366" s="63">
        <v>0</v>
      </c>
      <c r="M366" s="63">
        <v>0</v>
      </c>
      <c r="N366" s="63">
        <v>0</v>
      </c>
      <c r="O366" s="63">
        <v>0</v>
      </c>
      <c r="P366" s="63">
        <v>0</v>
      </c>
      <c r="Q366" s="63">
        <v>0</v>
      </c>
    </row>
    <row r="367" spans="2:17" ht="15" hidden="1" customHeight="1" x14ac:dyDescent="0.25">
      <c r="B367" s="138" t="s">
        <v>317</v>
      </c>
      <c r="C367" s="138"/>
      <c r="D367" s="138"/>
      <c r="E367" s="138"/>
      <c r="F367" s="63">
        <v>0</v>
      </c>
      <c r="G367" s="63">
        <v>0</v>
      </c>
      <c r="H367" s="63">
        <v>0</v>
      </c>
      <c r="I367" s="63">
        <v>0</v>
      </c>
      <c r="J367" s="63">
        <v>0</v>
      </c>
      <c r="K367" s="63">
        <v>0</v>
      </c>
      <c r="L367" s="63">
        <v>0</v>
      </c>
      <c r="M367" s="63">
        <v>0</v>
      </c>
      <c r="N367" s="63">
        <v>0</v>
      </c>
      <c r="O367" s="63">
        <v>0</v>
      </c>
      <c r="P367" s="63">
        <v>0</v>
      </c>
      <c r="Q367" s="63">
        <v>0</v>
      </c>
    </row>
    <row r="368" spans="2:17" ht="15" hidden="1" customHeight="1" x14ac:dyDescent="0.25">
      <c r="B368" s="138" t="s">
        <v>56</v>
      </c>
      <c r="C368" s="138"/>
      <c r="D368" s="138"/>
      <c r="E368" s="138"/>
      <c r="F368" s="63">
        <v>0</v>
      </c>
      <c r="G368" s="63">
        <v>0</v>
      </c>
      <c r="H368" s="63">
        <v>0</v>
      </c>
      <c r="I368" s="63">
        <v>0</v>
      </c>
      <c r="J368" s="63">
        <v>0</v>
      </c>
      <c r="K368" s="63">
        <v>0</v>
      </c>
      <c r="L368" s="63">
        <v>0</v>
      </c>
      <c r="M368" s="63">
        <v>0</v>
      </c>
      <c r="N368" s="63">
        <v>0</v>
      </c>
      <c r="O368" s="63">
        <v>0</v>
      </c>
      <c r="P368" s="63">
        <v>0</v>
      </c>
      <c r="Q368" s="63">
        <v>0</v>
      </c>
    </row>
    <row r="369" spans="2:17" ht="15" hidden="1" customHeight="1" x14ac:dyDescent="0.25">
      <c r="B369" s="138" t="s">
        <v>57</v>
      </c>
      <c r="C369" s="138"/>
      <c r="D369" s="138"/>
      <c r="E369" s="138"/>
      <c r="F369" s="63">
        <v>0</v>
      </c>
      <c r="G369" s="63">
        <v>0</v>
      </c>
      <c r="H369" s="63">
        <v>0</v>
      </c>
      <c r="I369" s="63">
        <v>0</v>
      </c>
      <c r="J369" s="63">
        <v>0</v>
      </c>
      <c r="K369" s="63">
        <v>0</v>
      </c>
      <c r="L369" s="63">
        <v>0</v>
      </c>
      <c r="M369" s="63">
        <v>0</v>
      </c>
      <c r="N369" s="63">
        <v>0</v>
      </c>
      <c r="O369" s="63">
        <v>0</v>
      </c>
      <c r="P369" s="63">
        <v>0</v>
      </c>
      <c r="Q369" s="63">
        <v>0</v>
      </c>
    </row>
    <row r="370" spans="2:17" ht="15" hidden="1" customHeight="1" x14ac:dyDescent="0.25">
      <c r="B370" s="138" t="s">
        <v>58</v>
      </c>
      <c r="C370" s="138"/>
      <c r="D370" s="138"/>
      <c r="E370" s="138"/>
      <c r="F370" s="63">
        <v>0</v>
      </c>
      <c r="G370" s="63">
        <v>0</v>
      </c>
      <c r="H370" s="63">
        <v>0</v>
      </c>
      <c r="I370" s="63">
        <v>0</v>
      </c>
      <c r="J370" s="63">
        <v>0</v>
      </c>
      <c r="K370" s="63">
        <v>0</v>
      </c>
      <c r="L370" s="63">
        <v>0</v>
      </c>
      <c r="M370" s="63">
        <v>0</v>
      </c>
      <c r="N370" s="63">
        <v>0</v>
      </c>
      <c r="O370" s="63">
        <v>0</v>
      </c>
      <c r="P370" s="63">
        <v>0</v>
      </c>
      <c r="Q370" s="63">
        <v>0</v>
      </c>
    </row>
    <row r="371" spans="2:17" ht="15" hidden="1" customHeight="1" x14ac:dyDescent="0.25">
      <c r="B371" s="138" t="s">
        <v>59</v>
      </c>
      <c r="C371" s="138"/>
      <c r="D371" s="138"/>
      <c r="E371" s="138"/>
      <c r="F371" s="63">
        <v>0</v>
      </c>
      <c r="G371" s="63">
        <v>0</v>
      </c>
      <c r="H371" s="63">
        <v>0</v>
      </c>
      <c r="I371" s="63">
        <v>0</v>
      </c>
      <c r="J371" s="63">
        <v>0</v>
      </c>
      <c r="K371" s="63">
        <v>0</v>
      </c>
      <c r="L371" s="63">
        <v>0</v>
      </c>
      <c r="M371" s="63">
        <v>0</v>
      </c>
      <c r="N371" s="63">
        <v>0</v>
      </c>
      <c r="O371" s="63">
        <v>0</v>
      </c>
      <c r="P371" s="63">
        <v>0</v>
      </c>
      <c r="Q371" s="63">
        <v>0</v>
      </c>
    </row>
    <row r="372" spans="2:17" ht="15" hidden="1" customHeight="1" x14ac:dyDescent="0.25">
      <c r="B372" s="138" t="s">
        <v>60</v>
      </c>
      <c r="C372" s="138"/>
      <c r="D372" s="138"/>
      <c r="E372" s="138"/>
      <c r="F372" s="63">
        <v>0</v>
      </c>
      <c r="G372" s="63">
        <v>0</v>
      </c>
      <c r="H372" s="63">
        <v>0</v>
      </c>
      <c r="I372" s="63">
        <v>0</v>
      </c>
      <c r="J372" s="63">
        <v>0</v>
      </c>
      <c r="K372" s="63">
        <v>0</v>
      </c>
      <c r="L372" s="63">
        <v>0</v>
      </c>
      <c r="M372" s="63">
        <v>0</v>
      </c>
      <c r="N372" s="63">
        <v>0</v>
      </c>
      <c r="O372" s="63">
        <v>0</v>
      </c>
      <c r="P372" s="63">
        <v>0</v>
      </c>
      <c r="Q372" s="63">
        <v>0</v>
      </c>
    </row>
    <row r="373" spans="2:17" ht="15" hidden="1" customHeight="1" x14ac:dyDescent="0.25">
      <c r="B373" s="138" t="s">
        <v>61</v>
      </c>
      <c r="C373" s="138"/>
      <c r="D373" s="138"/>
      <c r="E373" s="138"/>
      <c r="F373" s="63">
        <v>0</v>
      </c>
      <c r="G373" s="63">
        <v>0</v>
      </c>
      <c r="H373" s="63">
        <v>0</v>
      </c>
      <c r="I373" s="63">
        <v>0</v>
      </c>
      <c r="J373" s="63">
        <v>0</v>
      </c>
      <c r="K373" s="63">
        <v>0</v>
      </c>
      <c r="L373" s="63">
        <v>0</v>
      </c>
      <c r="M373" s="63">
        <v>0</v>
      </c>
      <c r="N373" s="63">
        <v>0</v>
      </c>
      <c r="O373" s="63">
        <v>0</v>
      </c>
      <c r="P373" s="63">
        <v>0</v>
      </c>
      <c r="Q373" s="63">
        <v>0</v>
      </c>
    </row>
    <row r="374" spans="2:17" ht="15" hidden="1" customHeight="1" x14ac:dyDescent="0.25">
      <c r="B374" s="138" t="s">
        <v>159</v>
      </c>
      <c r="C374" s="138"/>
      <c r="D374" s="138"/>
      <c r="E374" s="138"/>
      <c r="F374" s="63">
        <v>0</v>
      </c>
      <c r="G374" s="63">
        <v>0</v>
      </c>
      <c r="H374" s="63">
        <v>0</v>
      </c>
      <c r="I374" s="63">
        <v>0</v>
      </c>
      <c r="J374" s="63">
        <v>0</v>
      </c>
      <c r="K374" s="63">
        <v>0</v>
      </c>
      <c r="L374" s="63">
        <v>0</v>
      </c>
      <c r="M374" s="63">
        <v>0</v>
      </c>
      <c r="N374" s="63">
        <v>0</v>
      </c>
      <c r="O374" s="63">
        <v>0</v>
      </c>
      <c r="P374" s="63">
        <v>0</v>
      </c>
      <c r="Q374" s="63">
        <v>0</v>
      </c>
    </row>
    <row r="375" spans="2:17" ht="15" hidden="1" customHeight="1" x14ac:dyDescent="0.25">
      <c r="B375" s="138" t="s">
        <v>62</v>
      </c>
      <c r="C375" s="138"/>
      <c r="D375" s="138"/>
      <c r="E375" s="138"/>
      <c r="F375" s="63">
        <v>0</v>
      </c>
      <c r="G375" s="63">
        <v>0</v>
      </c>
      <c r="H375" s="63">
        <v>0</v>
      </c>
      <c r="I375" s="63">
        <v>0</v>
      </c>
      <c r="J375" s="63">
        <v>0</v>
      </c>
      <c r="K375" s="63">
        <v>0</v>
      </c>
      <c r="L375" s="63">
        <v>0</v>
      </c>
      <c r="M375" s="63">
        <v>0</v>
      </c>
      <c r="N375" s="63">
        <v>0</v>
      </c>
      <c r="O375" s="63">
        <v>0</v>
      </c>
      <c r="P375" s="63">
        <v>0</v>
      </c>
      <c r="Q375" s="63">
        <v>0</v>
      </c>
    </row>
    <row r="376" spans="2:17" ht="19.5" hidden="1" customHeight="1" x14ac:dyDescent="0.25">
      <c r="B376" s="138" t="s">
        <v>498</v>
      </c>
      <c r="C376" s="138"/>
      <c r="D376" s="138"/>
      <c r="E376" s="138"/>
      <c r="F376" s="63">
        <v>0</v>
      </c>
      <c r="G376" s="63">
        <v>0</v>
      </c>
      <c r="H376" s="63">
        <v>0</v>
      </c>
      <c r="I376" s="63">
        <v>0</v>
      </c>
      <c r="J376" s="63">
        <v>0</v>
      </c>
      <c r="K376" s="63">
        <v>0</v>
      </c>
      <c r="L376" s="63">
        <v>0</v>
      </c>
      <c r="M376" s="63">
        <v>0</v>
      </c>
      <c r="N376" s="63">
        <v>0</v>
      </c>
      <c r="O376" s="63">
        <v>0</v>
      </c>
      <c r="P376" s="63">
        <v>0</v>
      </c>
      <c r="Q376" s="63">
        <v>0</v>
      </c>
    </row>
    <row r="377" spans="2:17" ht="15" hidden="1" customHeight="1" x14ac:dyDescent="0.25">
      <c r="B377" s="138" t="s">
        <v>63</v>
      </c>
      <c r="C377" s="138"/>
      <c r="D377" s="138"/>
      <c r="E377" s="138"/>
      <c r="F377" s="63">
        <v>0</v>
      </c>
      <c r="G377" s="63">
        <v>0</v>
      </c>
      <c r="H377" s="63">
        <v>0</v>
      </c>
      <c r="I377" s="63">
        <v>0</v>
      </c>
      <c r="J377" s="63">
        <v>0</v>
      </c>
      <c r="K377" s="63">
        <v>0</v>
      </c>
      <c r="L377" s="63">
        <v>0</v>
      </c>
      <c r="M377" s="63">
        <v>0</v>
      </c>
      <c r="N377" s="63">
        <v>0</v>
      </c>
      <c r="O377" s="63">
        <v>0</v>
      </c>
      <c r="P377" s="63">
        <v>0</v>
      </c>
      <c r="Q377" s="63">
        <v>0</v>
      </c>
    </row>
    <row r="378" spans="2:17" ht="15" hidden="1" customHeight="1" x14ac:dyDescent="0.25">
      <c r="B378" s="138" t="s">
        <v>620</v>
      </c>
      <c r="C378" s="138"/>
      <c r="D378" s="138"/>
      <c r="E378" s="138"/>
      <c r="F378" s="63">
        <v>352000</v>
      </c>
      <c r="G378" s="63">
        <v>352000</v>
      </c>
      <c r="H378" s="63">
        <v>0</v>
      </c>
      <c r="I378" s="63">
        <v>0</v>
      </c>
      <c r="J378" s="63">
        <v>0</v>
      </c>
      <c r="K378" s="63">
        <v>1148000</v>
      </c>
      <c r="L378" s="63">
        <v>1148000</v>
      </c>
      <c r="M378" s="63">
        <v>0</v>
      </c>
      <c r="N378" s="63">
        <v>0</v>
      </c>
      <c r="O378" s="63">
        <v>0</v>
      </c>
      <c r="P378" s="63">
        <v>1148000</v>
      </c>
      <c r="Q378" s="63">
        <v>1500000</v>
      </c>
    </row>
    <row r="379" spans="2:17" ht="15" hidden="1" customHeight="1" x14ac:dyDescent="0.25">
      <c r="B379" s="138" t="s">
        <v>64</v>
      </c>
      <c r="C379" s="138"/>
      <c r="D379" s="138"/>
      <c r="E379" s="138"/>
      <c r="F379" s="63">
        <v>0</v>
      </c>
      <c r="G379" s="63">
        <v>0</v>
      </c>
      <c r="H379" s="63">
        <v>0</v>
      </c>
      <c r="I379" s="63">
        <v>0</v>
      </c>
      <c r="J379" s="63">
        <v>0</v>
      </c>
      <c r="K379" s="63">
        <v>0</v>
      </c>
      <c r="L379" s="63">
        <v>0</v>
      </c>
      <c r="M379" s="63">
        <v>0</v>
      </c>
      <c r="N379" s="63">
        <v>0</v>
      </c>
      <c r="O379" s="63">
        <v>0</v>
      </c>
      <c r="P379" s="63">
        <v>0</v>
      </c>
      <c r="Q379" s="63">
        <v>0</v>
      </c>
    </row>
    <row r="380" spans="2:17" ht="15" hidden="1" customHeight="1" x14ac:dyDescent="0.25">
      <c r="B380" s="138" t="s">
        <v>65</v>
      </c>
      <c r="C380" s="138"/>
      <c r="D380" s="138"/>
      <c r="E380" s="138"/>
      <c r="F380" s="63">
        <v>0</v>
      </c>
      <c r="G380" s="63">
        <v>0</v>
      </c>
      <c r="H380" s="63">
        <v>0</v>
      </c>
      <c r="I380" s="63">
        <v>0</v>
      </c>
      <c r="J380" s="63">
        <v>0</v>
      </c>
      <c r="K380" s="63">
        <v>0</v>
      </c>
      <c r="L380" s="63">
        <v>0</v>
      </c>
      <c r="M380" s="63">
        <v>0</v>
      </c>
      <c r="N380" s="63">
        <v>0</v>
      </c>
      <c r="O380" s="63">
        <v>0</v>
      </c>
      <c r="P380" s="63">
        <v>0</v>
      </c>
      <c r="Q380" s="63">
        <v>0</v>
      </c>
    </row>
    <row r="381" spans="2:17" ht="105" hidden="1" customHeight="1" x14ac:dyDescent="0.25">
      <c r="B381" s="64">
        <v>3719800</v>
      </c>
      <c r="C381" s="64">
        <v>9800</v>
      </c>
      <c r="D381" s="64" t="s">
        <v>283</v>
      </c>
      <c r="E381" s="64" t="s">
        <v>66</v>
      </c>
      <c r="F381" s="63">
        <v>0</v>
      </c>
      <c r="G381" s="63">
        <v>0</v>
      </c>
      <c r="H381" s="63">
        <v>0</v>
      </c>
      <c r="I381" s="63">
        <v>0</v>
      </c>
      <c r="J381" s="63">
        <v>0</v>
      </c>
      <c r="K381" s="59">
        <v>0</v>
      </c>
      <c r="L381" s="59">
        <v>0</v>
      </c>
      <c r="M381" s="63">
        <v>0</v>
      </c>
      <c r="N381" s="63">
        <v>0</v>
      </c>
      <c r="O381" s="63">
        <v>0</v>
      </c>
      <c r="P381" s="59">
        <v>0</v>
      </c>
      <c r="Q381" s="63">
        <v>0</v>
      </c>
    </row>
    <row r="382" spans="2:17" ht="15" hidden="1" customHeight="1" x14ac:dyDescent="0.25">
      <c r="B382" s="138" t="s">
        <v>67</v>
      </c>
      <c r="C382" s="138"/>
      <c r="D382" s="138"/>
      <c r="E382" s="138"/>
      <c r="F382" s="59">
        <v>0</v>
      </c>
      <c r="G382" s="63">
        <v>0</v>
      </c>
      <c r="H382" s="63">
        <v>0</v>
      </c>
      <c r="I382" s="63">
        <v>0</v>
      </c>
      <c r="J382" s="63">
        <v>0</v>
      </c>
      <c r="K382" s="59">
        <v>0</v>
      </c>
      <c r="L382" s="59">
        <v>0</v>
      </c>
      <c r="M382" s="63">
        <v>0</v>
      </c>
      <c r="N382" s="63">
        <v>0</v>
      </c>
      <c r="O382" s="63">
        <v>0</v>
      </c>
      <c r="P382" s="63">
        <v>0</v>
      </c>
      <c r="Q382" s="63">
        <v>0</v>
      </c>
    </row>
    <row r="383" spans="2:17" ht="47.25" hidden="1" customHeight="1" x14ac:dyDescent="0.25">
      <c r="B383" s="64">
        <v>3719800</v>
      </c>
      <c r="C383" s="64">
        <v>9800</v>
      </c>
      <c r="D383" s="64" t="s">
        <v>283</v>
      </c>
      <c r="E383" s="64" t="s">
        <v>178</v>
      </c>
      <c r="F383" s="59">
        <v>0</v>
      </c>
      <c r="G383" s="63">
        <v>0</v>
      </c>
      <c r="H383" s="63">
        <v>0</v>
      </c>
      <c r="I383" s="63">
        <v>0</v>
      </c>
      <c r="J383" s="63">
        <v>0</v>
      </c>
      <c r="K383" s="59">
        <v>0</v>
      </c>
      <c r="L383" s="59">
        <v>0</v>
      </c>
      <c r="M383" s="59">
        <v>0</v>
      </c>
      <c r="N383" s="63">
        <v>0</v>
      </c>
      <c r="O383" s="63">
        <v>0</v>
      </c>
      <c r="P383" s="59">
        <v>0</v>
      </c>
      <c r="Q383" s="59">
        <v>0</v>
      </c>
    </row>
    <row r="384" spans="2:17" ht="15" hidden="1" customHeight="1" x14ac:dyDescent="0.25">
      <c r="B384" s="138" t="s">
        <v>316</v>
      </c>
      <c r="C384" s="138"/>
      <c r="D384" s="138"/>
      <c r="E384" s="138"/>
      <c r="F384" s="59">
        <v>0</v>
      </c>
      <c r="G384" s="63">
        <v>0</v>
      </c>
      <c r="H384" s="63">
        <v>0</v>
      </c>
      <c r="I384" s="63">
        <v>0</v>
      </c>
      <c r="J384" s="63">
        <v>0</v>
      </c>
      <c r="K384" s="59">
        <v>0</v>
      </c>
      <c r="L384" s="59">
        <v>0</v>
      </c>
      <c r="M384" s="63">
        <v>0</v>
      </c>
      <c r="N384" s="63">
        <v>0</v>
      </c>
      <c r="O384" s="63">
        <v>0</v>
      </c>
      <c r="P384" s="63">
        <v>0</v>
      </c>
      <c r="Q384" s="63">
        <v>0</v>
      </c>
    </row>
    <row r="385" spans="2:17" ht="15" hidden="1" customHeight="1" x14ac:dyDescent="0.25">
      <c r="B385" s="138" t="s">
        <v>68</v>
      </c>
      <c r="C385" s="138"/>
      <c r="D385" s="138"/>
      <c r="E385" s="138"/>
      <c r="F385" s="59">
        <v>0</v>
      </c>
      <c r="G385" s="63">
        <v>0</v>
      </c>
      <c r="H385" s="63">
        <v>0</v>
      </c>
      <c r="I385" s="63">
        <v>0</v>
      </c>
      <c r="J385" s="63">
        <v>0</v>
      </c>
      <c r="K385" s="59">
        <v>0</v>
      </c>
      <c r="L385" s="59">
        <v>0</v>
      </c>
      <c r="M385" s="63">
        <v>0</v>
      </c>
      <c r="N385" s="63">
        <v>0</v>
      </c>
      <c r="O385" s="63">
        <v>0</v>
      </c>
      <c r="P385" s="63">
        <v>0</v>
      </c>
      <c r="Q385" s="63">
        <v>0</v>
      </c>
    </row>
    <row r="386" spans="2:17" ht="110.25" hidden="1" customHeight="1" x14ac:dyDescent="0.25">
      <c r="B386" s="64">
        <v>3719800</v>
      </c>
      <c r="C386" s="64">
        <v>9800</v>
      </c>
      <c r="D386" s="64" t="s">
        <v>283</v>
      </c>
      <c r="E386" s="2" t="s">
        <v>69</v>
      </c>
      <c r="F386" s="59">
        <v>0</v>
      </c>
      <c r="G386" s="63">
        <v>0</v>
      </c>
      <c r="H386" s="63">
        <v>0</v>
      </c>
      <c r="I386" s="63">
        <v>0</v>
      </c>
      <c r="J386" s="63">
        <v>0</v>
      </c>
      <c r="K386" s="59">
        <v>0</v>
      </c>
      <c r="L386" s="59">
        <v>0</v>
      </c>
      <c r="M386" s="59">
        <v>0</v>
      </c>
      <c r="N386" s="63">
        <v>0</v>
      </c>
      <c r="O386" s="63">
        <v>0</v>
      </c>
      <c r="P386" s="59">
        <v>0</v>
      </c>
      <c r="Q386" s="59">
        <v>0</v>
      </c>
    </row>
    <row r="387" spans="2:17" ht="31.5" hidden="1" customHeight="1" x14ac:dyDescent="0.25">
      <c r="B387" s="138" t="s">
        <v>516</v>
      </c>
      <c r="C387" s="138"/>
      <c r="D387" s="138"/>
      <c r="E387" s="138"/>
      <c r="F387" s="59">
        <v>0</v>
      </c>
      <c r="G387" s="63">
        <v>0</v>
      </c>
      <c r="H387" s="63">
        <v>0</v>
      </c>
      <c r="I387" s="63">
        <v>0</v>
      </c>
      <c r="J387" s="63">
        <v>0</v>
      </c>
      <c r="K387" s="59">
        <v>0</v>
      </c>
      <c r="L387" s="59">
        <v>0</v>
      </c>
      <c r="M387" s="63">
        <v>0</v>
      </c>
      <c r="N387" s="63">
        <v>0</v>
      </c>
      <c r="O387" s="63">
        <v>0</v>
      </c>
      <c r="P387" s="63">
        <v>0</v>
      </c>
      <c r="Q387" s="59">
        <v>0</v>
      </c>
    </row>
    <row r="388" spans="2:17" ht="33.75" hidden="1" customHeight="1" x14ac:dyDescent="0.25">
      <c r="B388" s="138" t="s">
        <v>517</v>
      </c>
      <c r="C388" s="138"/>
      <c r="D388" s="138"/>
      <c r="E388" s="138"/>
      <c r="F388" s="59">
        <v>0</v>
      </c>
      <c r="G388" s="63">
        <v>0</v>
      </c>
      <c r="H388" s="63">
        <v>0</v>
      </c>
      <c r="I388" s="63">
        <v>0</v>
      </c>
      <c r="J388" s="63">
        <v>0</v>
      </c>
      <c r="K388" s="59">
        <v>0</v>
      </c>
      <c r="L388" s="59">
        <v>0</v>
      </c>
      <c r="M388" s="63">
        <v>0</v>
      </c>
      <c r="N388" s="63">
        <v>0</v>
      </c>
      <c r="O388" s="63">
        <v>0</v>
      </c>
      <c r="P388" s="63">
        <v>0</v>
      </c>
      <c r="Q388" s="59">
        <v>0</v>
      </c>
    </row>
    <row r="389" spans="2:17" ht="33.75" hidden="1" customHeight="1" x14ac:dyDescent="0.25">
      <c r="B389" s="138" t="s">
        <v>518</v>
      </c>
      <c r="C389" s="138"/>
      <c r="D389" s="138"/>
      <c r="E389" s="138"/>
      <c r="F389" s="59">
        <v>0</v>
      </c>
      <c r="G389" s="63">
        <v>0</v>
      </c>
      <c r="H389" s="63">
        <v>0</v>
      </c>
      <c r="I389" s="63">
        <v>0</v>
      </c>
      <c r="J389" s="63">
        <v>0</v>
      </c>
      <c r="K389" s="59">
        <v>0</v>
      </c>
      <c r="L389" s="59">
        <v>0</v>
      </c>
      <c r="M389" s="63">
        <v>0</v>
      </c>
      <c r="N389" s="63">
        <v>0</v>
      </c>
      <c r="O389" s="63">
        <v>0</v>
      </c>
      <c r="P389" s="63">
        <v>0</v>
      </c>
      <c r="Q389" s="59">
        <v>0</v>
      </c>
    </row>
    <row r="390" spans="2:17" ht="33.75" hidden="1" customHeight="1" x14ac:dyDescent="0.25">
      <c r="B390" s="138" t="s">
        <v>519</v>
      </c>
      <c r="C390" s="138"/>
      <c r="D390" s="138"/>
      <c r="E390" s="138"/>
      <c r="F390" s="59">
        <v>0</v>
      </c>
      <c r="G390" s="63">
        <v>0</v>
      </c>
      <c r="H390" s="63">
        <v>0</v>
      </c>
      <c r="I390" s="63">
        <v>0</v>
      </c>
      <c r="J390" s="63">
        <v>0</v>
      </c>
      <c r="K390" s="59">
        <v>0</v>
      </c>
      <c r="L390" s="59">
        <v>0</v>
      </c>
      <c r="M390" s="63">
        <v>0</v>
      </c>
      <c r="N390" s="63">
        <v>0</v>
      </c>
      <c r="O390" s="63">
        <v>0</v>
      </c>
      <c r="P390" s="63">
        <v>0</v>
      </c>
      <c r="Q390" s="59">
        <v>0</v>
      </c>
    </row>
    <row r="391" spans="2:17" ht="42.75" hidden="1" customHeight="1" x14ac:dyDescent="0.25">
      <c r="B391" s="138" t="s">
        <v>520</v>
      </c>
      <c r="C391" s="138"/>
      <c r="D391" s="138"/>
      <c r="E391" s="138"/>
      <c r="F391" s="59">
        <v>0</v>
      </c>
      <c r="G391" s="63">
        <v>0</v>
      </c>
      <c r="H391" s="63">
        <v>0</v>
      </c>
      <c r="I391" s="63">
        <v>0</v>
      </c>
      <c r="J391" s="63">
        <v>0</v>
      </c>
      <c r="K391" s="59">
        <v>0</v>
      </c>
      <c r="L391" s="59">
        <v>0</v>
      </c>
      <c r="M391" s="63">
        <v>0</v>
      </c>
      <c r="N391" s="63">
        <v>0</v>
      </c>
      <c r="O391" s="63">
        <v>0</v>
      </c>
      <c r="P391" s="63">
        <v>0</v>
      </c>
      <c r="Q391" s="59">
        <v>0</v>
      </c>
    </row>
    <row r="392" spans="2:17" ht="34.5" hidden="1" customHeight="1" x14ac:dyDescent="0.25">
      <c r="B392" s="138" t="s">
        <v>521</v>
      </c>
      <c r="C392" s="138"/>
      <c r="D392" s="138"/>
      <c r="E392" s="138"/>
      <c r="F392" s="59">
        <v>0</v>
      </c>
      <c r="G392" s="63">
        <v>0</v>
      </c>
      <c r="H392" s="63">
        <v>0</v>
      </c>
      <c r="I392" s="63">
        <v>0</v>
      </c>
      <c r="J392" s="63">
        <v>0</v>
      </c>
      <c r="K392" s="59">
        <v>0</v>
      </c>
      <c r="L392" s="59">
        <v>0</v>
      </c>
      <c r="M392" s="63">
        <v>0</v>
      </c>
      <c r="N392" s="63">
        <v>0</v>
      </c>
      <c r="O392" s="63">
        <v>0</v>
      </c>
      <c r="P392" s="63">
        <v>0</v>
      </c>
      <c r="Q392" s="59">
        <v>0</v>
      </c>
    </row>
    <row r="393" spans="2:17" ht="38.25" hidden="1" customHeight="1" x14ac:dyDescent="0.25">
      <c r="B393" s="138" t="s">
        <v>522</v>
      </c>
      <c r="C393" s="138"/>
      <c r="D393" s="138"/>
      <c r="E393" s="138"/>
      <c r="F393" s="59">
        <v>0</v>
      </c>
      <c r="G393" s="63">
        <v>0</v>
      </c>
      <c r="H393" s="63">
        <v>0</v>
      </c>
      <c r="I393" s="63">
        <v>0</v>
      </c>
      <c r="J393" s="63">
        <v>0</v>
      </c>
      <c r="K393" s="59">
        <v>0</v>
      </c>
      <c r="L393" s="59">
        <v>0</v>
      </c>
      <c r="M393" s="63">
        <v>0</v>
      </c>
      <c r="N393" s="63">
        <v>0</v>
      </c>
      <c r="O393" s="63">
        <v>0</v>
      </c>
      <c r="P393" s="63">
        <v>0</v>
      </c>
      <c r="Q393" s="59">
        <v>0</v>
      </c>
    </row>
    <row r="394" spans="2:17" ht="32.25" hidden="1" customHeight="1" x14ac:dyDescent="0.25">
      <c r="B394" s="138" t="s">
        <v>523</v>
      </c>
      <c r="C394" s="138"/>
      <c r="D394" s="138"/>
      <c r="E394" s="138"/>
      <c r="F394" s="59">
        <v>0</v>
      </c>
      <c r="G394" s="63">
        <v>0</v>
      </c>
      <c r="H394" s="63">
        <v>0</v>
      </c>
      <c r="I394" s="63">
        <v>0</v>
      </c>
      <c r="J394" s="63">
        <v>0</v>
      </c>
      <c r="K394" s="59">
        <v>0</v>
      </c>
      <c r="L394" s="59">
        <v>0</v>
      </c>
      <c r="M394" s="63">
        <v>0</v>
      </c>
      <c r="N394" s="63">
        <v>0</v>
      </c>
      <c r="O394" s="63">
        <v>0</v>
      </c>
      <c r="P394" s="63">
        <v>0</v>
      </c>
      <c r="Q394" s="59">
        <v>0</v>
      </c>
    </row>
    <row r="395" spans="2:17" ht="45" hidden="1" customHeight="1" x14ac:dyDescent="0.25">
      <c r="B395" s="138" t="s">
        <v>524</v>
      </c>
      <c r="C395" s="138"/>
      <c r="D395" s="138"/>
      <c r="E395" s="138"/>
      <c r="F395" s="59">
        <v>0</v>
      </c>
      <c r="G395" s="63">
        <v>0</v>
      </c>
      <c r="H395" s="63">
        <v>0</v>
      </c>
      <c r="I395" s="63">
        <v>0</v>
      </c>
      <c r="J395" s="63">
        <v>0</v>
      </c>
      <c r="K395" s="59">
        <v>0</v>
      </c>
      <c r="L395" s="59">
        <v>0</v>
      </c>
      <c r="M395" s="63">
        <v>0</v>
      </c>
      <c r="N395" s="63">
        <v>0</v>
      </c>
      <c r="O395" s="63">
        <v>0</v>
      </c>
      <c r="P395" s="63">
        <v>0</v>
      </c>
      <c r="Q395" s="59">
        <v>0</v>
      </c>
    </row>
    <row r="396" spans="2:17" ht="33" hidden="1" customHeight="1" x14ac:dyDescent="0.25">
      <c r="B396" s="138" t="s">
        <v>525</v>
      </c>
      <c r="C396" s="138"/>
      <c r="D396" s="138"/>
      <c r="E396" s="138"/>
      <c r="F396" s="59">
        <v>0</v>
      </c>
      <c r="G396" s="63">
        <v>0</v>
      </c>
      <c r="H396" s="63">
        <v>0</v>
      </c>
      <c r="I396" s="63">
        <v>0</v>
      </c>
      <c r="J396" s="63">
        <v>0</v>
      </c>
      <c r="K396" s="59">
        <v>0</v>
      </c>
      <c r="L396" s="59">
        <v>0</v>
      </c>
      <c r="M396" s="63">
        <v>0</v>
      </c>
      <c r="N396" s="63">
        <v>0</v>
      </c>
      <c r="O396" s="63">
        <v>0</v>
      </c>
      <c r="P396" s="63">
        <v>0</v>
      </c>
      <c r="Q396" s="59">
        <v>0</v>
      </c>
    </row>
    <row r="397" spans="2:17" ht="31.5" hidden="1" customHeight="1" x14ac:dyDescent="0.25">
      <c r="B397" s="138" t="s">
        <v>526</v>
      </c>
      <c r="C397" s="138"/>
      <c r="D397" s="138"/>
      <c r="E397" s="138"/>
      <c r="F397" s="59">
        <v>0</v>
      </c>
      <c r="G397" s="63">
        <v>0</v>
      </c>
      <c r="H397" s="63">
        <v>0</v>
      </c>
      <c r="I397" s="63">
        <v>0</v>
      </c>
      <c r="J397" s="63">
        <v>0</v>
      </c>
      <c r="K397" s="59">
        <v>0</v>
      </c>
      <c r="L397" s="59">
        <v>0</v>
      </c>
      <c r="M397" s="63">
        <v>0</v>
      </c>
      <c r="N397" s="63">
        <v>0</v>
      </c>
      <c r="O397" s="63">
        <v>0</v>
      </c>
      <c r="P397" s="63">
        <v>0</v>
      </c>
      <c r="Q397" s="59">
        <v>0</v>
      </c>
    </row>
    <row r="398" spans="2:17" ht="34.5" hidden="1" customHeight="1" x14ac:dyDescent="0.25">
      <c r="B398" s="138" t="s">
        <v>527</v>
      </c>
      <c r="C398" s="138"/>
      <c r="D398" s="138"/>
      <c r="E398" s="138"/>
      <c r="F398" s="59">
        <v>0</v>
      </c>
      <c r="G398" s="63">
        <v>0</v>
      </c>
      <c r="H398" s="63">
        <v>0</v>
      </c>
      <c r="I398" s="63">
        <v>0</v>
      </c>
      <c r="J398" s="63">
        <v>0</v>
      </c>
      <c r="K398" s="59">
        <v>0</v>
      </c>
      <c r="L398" s="59">
        <v>0</v>
      </c>
      <c r="M398" s="63">
        <v>0</v>
      </c>
      <c r="N398" s="63">
        <v>0</v>
      </c>
      <c r="O398" s="63">
        <v>0</v>
      </c>
      <c r="P398" s="63">
        <v>0</v>
      </c>
      <c r="Q398" s="59">
        <v>0</v>
      </c>
    </row>
    <row r="399" spans="2:17" ht="42" hidden="1" customHeight="1" x14ac:dyDescent="0.25">
      <c r="B399" s="138" t="s">
        <v>528</v>
      </c>
      <c r="C399" s="138"/>
      <c r="D399" s="138"/>
      <c r="E399" s="138"/>
      <c r="F399" s="59">
        <v>0</v>
      </c>
      <c r="G399" s="63">
        <v>0</v>
      </c>
      <c r="H399" s="63">
        <v>0</v>
      </c>
      <c r="I399" s="63">
        <v>0</v>
      </c>
      <c r="J399" s="63">
        <v>0</v>
      </c>
      <c r="K399" s="59">
        <v>0</v>
      </c>
      <c r="L399" s="59">
        <v>0</v>
      </c>
      <c r="M399" s="63">
        <v>0</v>
      </c>
      <c r="N399" s="63">
        <v>0</v>
      </c>
      <c r="O399" s="63">
        <v>0</v>
      </c>
      <c r="P399" s="63">
        <v>0</v>
      </c>
      <c r="Q399" s="59">
        <v>0</v>
      </c>
    </row>
    <row r="400" spans="2:17" ht="34.5" hidden="1" customHeight="1" x14ac:dyDescent="0.25">
      <c r="B400" s="138" t="s">
        <v>529</v>
      </c>
      <c r="C400" s="138"/>
      <c r="D400" s="138"/>
      <c r="E400" s="138"/>
      <c r="F400" s="59">
        <v>0</v>
      </c>
      <c r="G400" s="63">
        <v>0</v>
      </c>
      <c r="H400" s="63">
        <v>0</v>
      </c>
      <c r="I400" s="63">
        <v>0</v>
      </c>
      <c r="J400" s="63">
        <v>0</v>
      </c>
      <c r="K400" s="59">
        <v>0</v>
      </c>
      <c r="L400" s="59">
        <v>0</v>
      </c>
      <c r="M400" s="63">
        <v>0</v>
      </c>
      <c r="N400" s="63">
        <v>0</v>
      </c>
      <c r="O400" s="63">
        <v>0</v>
      </c>
      <c r="P400" s="63">
        <v>0</v>
      </c>
      <c r="Q400" s="59">
        <v>0</v>
      </c>
    </row>
    <row r="401" spans="2:17" ht="33.75" hidden="1" customHeight="1" x14ac:dyDescent="0.25">
      <c r="B401" s="138" t="s">
        <v>530</v>
      </c>
      <c r="C401" s="138"/>
      <c r="D401" s="138"/>
      <c r="E401" s="138"/>
      <c r="F401" s="59">
        <v>0</v>
      </c>
      <c r="G401" s="63">
        <v>0</v>
      </c>
      <c r="H401" s="63">
        <v>0</v>
      </c>
      <c r="I401" s="63">
        <v>0</v>
      </c>
      <c r="J401" s="63">
        <v>0</v>
      </c>
      <c r="K401" s="59">
        <v>0</v>
      </c>
      <c r="L401" s="59">
        <v>0</v>
      </c>
      <c r="M401" s="63">
        <v>0</v>
      </c>
      <c r="N401" s="63">
        <v>0</v>
      </c>
      <c r="O401" s="63">
        <v>0</v>
      </c>
      <c r="P401" s="63">
        <v>0</v>
      </c>
      <c r="Q401" s="59">
        <v>0</v>
      </c>
    </row>
    <row r="402" spans="2:17" ht="35.25" hidden="1" customHeight="1" x14ac:dyDescent="0.25">
      <c r="B402" s="138" t="s">
        <v>531</v>
      </c>
      <c r="C402" s="138"/>
      <c r="D402" s="138"/>
      <c r="E402" s="138"/>
      <c r="F402" s="59">
        <v>0</v>
      </c>
      <c r="G402" s="63">
        <v>0</v>
      </c>
      <c r="H402" s="63">
        <v>0</v>
      </c>
      <c r="I402" s="63">
        <v>0</v>
      </c>
      <c r="J402" s="63">
        <v>0</v>
      </c>
      <c r="K402" s="59">
        <v>0</v>
      </c>
      <c r="L402" s="59">
        <v>0</v>
      </c>
      <c r="M402" s="63">
        <v>0</v>
      </c>
      <c r="N402" s="63">
        <v>0</v>
      </c>
      <c r="O402" s="63">
        <v>0</v>
      </c>
      <c r="P402" s="63">
        <v>0</v>
      </c>
      <c r="Q402" s="59">
        <v>0</v>
      </c>
    </row>
    <row r="403" spans="2:17" ht="47.25" hidden="1" customHeight="1" x14ac:dyDescent="0.25">
      <c r="B403" s="138" t="s">
        <v>533</v>
      </c>
      <c r="C403" s="138"/>
      <c r="D403" s="138"/>
      <c r="E403" s="138"/>
      <c r="F403" s="59">
        <v>0</v>
      </c>
      <c r="G403" s="63">
        <v>0</v>
      </c>
      <c r="H403" s="63">
        <v>0</v>
      </c>
      <c r="I403" s="63">
        <v>0</v>
      </c>
      <c r="J403" s="63">
        <v>0</v>
      </c>
      <c r="K403" s="59">
        <v>0</v>
      </c>
      <c r="L403" s="59">
        <v>0</v>
      </c>
      <c r="M403" s="63">
        <v>0</v>
      </c>
      <c r="N403" s="63">
        <v>0</v>
      </c>
      <c r="O403" s="63">
        <v>0</v>
      </c>
      <c r="P403" s="63">
        <v>0</v>
      </c>
      <c r="Q403" s="59">
        <v>0</v>
      </c>
    </row>
    <row r="404" spans="2:17" ht="49.5" hidden="1" customHeight="1" x14ac:dyDescent="0.25">
      <c r="B404" s="138" t="s">
        <v>534</v>
      </c>
      <c r="C404" s="138"/>
      <c r="D404" s="138"/>
      <c r="E404" s="138"/>
      <c r="F404" s="59">
        <v>0</v>
      </c>
      <c r="G404" s="63">
        <v>0</v>
      </c>
      <c r="H404" s="63">
        <v>0</v>
      </c>
      <c r="I404" s="63">
        <v>0</v>
      </c>
      <c r="J404" s="63">
        <v>0</v>
      </c>
      <c r="K404" s="59">
        <v>0</v>
      </c>
      <c r="L404" s="59">
        <v>0</v>
      </c>
      <c r="M404" s="63">
        <v>0</v>
      </c>
      <c r="N404" s="63">
        <v>0</v>
      </c>
      <c r="O404" s="63">
        <v>0</v>
      </c>
      <c r="P404" s="63">
        <v>0</v>
      </c>
      <c r="Q404" s="59">
        <v>0</v>
      </c>
    </row>
    <row r="405" spans="2:17" ht="42.75" hidden="1" customHeight="1" x14ac:dyDescent="0.25">
      <c r="B405" s="138" t="s">
        <v>535</v>
      </c>
      <c r="C405" s="138"/>
      <c r="D405" s="138"/>
      <c r="E405" s="138"/>
      <c r="F405" s="59">
        <v>0</v>
      </c>
      <c r="G405" s="63">
        <v>0</v>
      </c>
      <c r="H405" s="63">
        <v>0</v>
      </c>
      <c r="I405" s="63">
        <v>0</v>
      </c>
      <c r="J405" s="63">
        <v>0</v>
      </c>
      <c r="K405" s="59">
        <v>0</v>
      </c>
      <c r="L405" s="59">
        <v>0</v>
      </c>
      <c r="M405" s="63">
        <v>0</v>
      </c>
      <c r="N405" s="63">
        <v>0</v>
      </c>
      <c r="O405" s="63">
        <v>0</v>
      </c>
      <c r="P405" s="63">
        <v>0</v>
      </c>
      <c r="Q405" s="59">
        <v>0</v>
      </c>
    </row>
    <row r="406" spans="2:17" ht="15" hidden="1" customHeight="1" x14ac:dyDescent="0.25">
      <c r="B406" s="138"/>
      <c r="C406" s="138"/>
      <c r="D406" s="138"/>
      <c r="E406" s="138"/>
      <c r="F406" s="59">
        <v>0</v>
      </c>
      <c r="G406" s="63">
        <v>0</v>
      </c>
      <c r="H406" s="63">
        <v>0</v>
      </c>
      <c r="I406" s="63">
        <v>0</v>
      </c>
      <c r="J406" s="63">
        <v>0</v>
      </c>
      <c r="K406" s="59">
        <v>0</v>
      </c>
      <c r="L406" s="59">
        <v>0</v>
      </c>
      <c r="M406" s="63">
        <v>0</v>
      </c>
      <c r="N406" s="63">
        <v>0</v>
      </c>
      <c r="O406" s="63">
        <v>0</v>
      </c>
      <c r="P406" s="63">
        <v>0</v>
      </c>
      <c r="Q406" s="59">
        <v>0</v>
      </c>
    </row>
    <row r="407" spans="2:17" ht="57" hidden="1" customHeight="1" x14ac:dyDescent="0.25">
      <c r="B407" s="2">
        <v>3719700</v>
      </c>
      <c r="C407" s="2">
        <v>9700</v>
      </c>
      <c r="D407" s="88"/>
      <c r="E407" s="2" t="s">
        <v>186</v>
      </c>
      <c r="F407" s="59">
        <v>7320500</v>
      </c>
      <c r="G407" s="63">
        <v>7320500</v>
      </c>
      <c r="H407" s="63">
        <v>0</v>
      </c>
      <c r="I407" s="63">
        <v>0</v>
      </c>
      <c r="J407" s="63">
        <v>0</v>
      </c>
      <c r="K407" s="59">
        <v>0</v>
      </c>
      <c r="L407" s="63">
        <v>0</v>
      </c>
      <c r="M407" s="63">
        <v>0</v>
      </c>
      <c r="N407" s="63">
        <v>0</v>
      </c>
      <c r="O407" s="63">
        <v>0</v>
      </c>
      <c r="P407" s="63">
        <v>0</v>
      </c>
      <c r="Q407" s="59">
        <v>7320500</v>
      </c>
    </row>
    <row r="408" spans="2:17" ht="30" hidden="1" customHeight="1" x14ac:dyDescent="0.25">
      <c r="B408" s="2">
        <v>3719700</v>
      </c>
      <c r="C408" s="2">
        <v>9720</v>
      </c>
      <c r="D408" s="2" t="s">
        <v>283</v>
      </c>
      <c r="E408" s="2" t="s">
        <v>187</v>
      </c>
      <c r="F408" s="59">
        <v>0</v>
      </c>
      <c r="G408" s="63">
        <v>0</v>
      </c>
      <c r="H408" s="63">
        <v>0</v>
      </c>
      <c r="I408" s="63">
        <v>0</v>
      </c>
      <c r="J408" s="63">
        <v>0</v>
      </c>
      <c r="K408" s="59">
        <v>0</v>
      </c>
      <c r="L408" s="59">
        <v>0</v>
      </c>
      <c r="M408" s="63">
        <v>0</v>
      </c>
      <c r="N408" s="63">
        <v>0</v>
      </c>
      <c r="O408" s="63">
        <v>0</v>
      </c>
      <c r="P408" s="63">
        <v>0</v>
      </c>
      <c r="Q408" s="59">
        <v>0</v>
      </c>
    </row>
    <row r="409" spans="2:17" ht="36.75" hidden="1" customHeight="1" x14ac:dyDescent="0.25">
      <c r="B409" s="2">
        <v>3719700</v>
      </c>
      <c r="C409" s="2">
        <v>9730</v>
      </c>
      <c r="D409" s="2" t="s">
        <v>283</v>
      </c>
      <c r="E409" s="2" t="s">
        <v>188</v>
      </c>
      <c r="F409" s="59">
        <v>0</v>
      </c>
      <c r="G409" s="63">
        <v>0</v>
      </c>
      <c r="H409" s="63">
        <v>0</v>
      </c>
      <c r="I409" s="63">
        <v>0</v>
      </c>
      <c r="J409" s="63">
        <v>0</v>
      </c>
      <c r="K409" s="59">
        <v>0</v>
      </c>
      <c r="L409" s="59">
        <v>0</v>
      </c>
      <c r="M409" s="63">
        <v>0</v>
      </c>
      <c r="N409" s="63">
        <v>0</v>
      </c>
      <c r="O409" s="63">
        <v>0</v>
      </c>
      <c r="P409" s="63">
        <v>0</v>
      </c>
      <c r="Q409" s="59">
        <v>0</v>
      </c>
    </row>
    <row r="410" spans="2:17" ht="30" hidden="1" customHeight="1" x14ac:dyDescent="0.25">
      <c r="B410" s="2">
        <v>3719700</v>
      </c>
      <c r="C410" s="2">
        <v>9740</v>
      </c>
      <c r="D410" s="2" t="s">
        <v>283</v>
      </c>
      <c r="E410" s="2" t="s">
        <v>189</v>
      </c>
      <c r="F410" s="59">
        <v>0</v>
      </c>
      <c r="G410" s="63">
        <v>0</v>
      </c>
      <c r="H410" s="63">
        <v>0</v>
      </c>
      <c r="I410" s="63">
        <v>0</v>
      </c>
      <c r="J410" s="63">
        <v>0</v>
      </c>
      <c r="K410" s="59">
        <v>0</v>
      </c>
      <c r="L410" s="59">
        <v>0</v>
      </c>
      <c r="M410" s="63">
        <v>0</v>
      </c>
      <c r="N410" s="63">
        <v>0</v>
      </c>
      <c r="O410" s="63">
        <v>0</v>
      </c>
      <c r="P410" s="63">
        <v>0</v>
      </c>
      <c r="Q410" s="59">
        <v>0</v>
      </c>
    </row>
    <row r="411" spans="2:17" ht="45" hidden="1" customHeight="1" x14ac:dyDescent="0.25">
      <c r="B411" s="2">
        <v>3719700</v>
      </c>
      <c r="C411" s="2">
        <v>9750</v>
      </c>
      <c r="D411" s="2" t="s">
        <v>283</v>
      </c>
      <c r="E411" s="2" t="s">
        <v>190</v>
      </c>
      <c r="F411" s="59">
        <v>0</v>
      </c>
      <c r="G411" s="63">
        <v>0</v>
      </c>
      <c r="H411" s="63">
        <v>0</v>
      </c>
      <c r="I411" s="63">
        <v>0</v>
      </c>
      <c r="J411" s="63">
        <v>0</v>
      </c>
      <c r="K411" s="59">
        <v>0</v>
      </c>
      <c r="L411" s="59">
        <v>0</v>
      </c>
      <c r="M411" s="63">
        <v>0</v>
      </c>
      <c r="N411" s="63">
        <v>0</v>
      </c>
      <c r="O411" s="63">
        <v>0</v>
      </c>
      <c r="P411" s="63">
        <v>0</v>
      </c>
      <c r="Q411" s="59">
        <v>0</v>
      </c>
    </row>
    <row r="412" spans="2:17" ht="45" hidden="1" customHeight="1" x14ac:dyDescent="0.25">
      <c r="B412" s="2">
        <v>3719700</v>
      </c>
      <c r="C412" s="2">
        <v>9760</v>
      </c>
      <c r="D412" s="2" t="s">
        <v>283</v>
      </c>
      <c r="E412" s="2" t="s">
        <v>191</v>
      </c>
      <c r="F412" s="59">
        <v>0</v>
      </c>
      <c r="G412" s="63">
        <v>0</v>
      </c>
      <c r="H412" s="63">
        <v>0</v>
      </c>
      <c r="I412" s="63">
        <v>0</v>
      </c>
      <c r="J412" s="63">
        <v>0</v>
      </c>
      <c r="K412" s="59">
        <v>0</v>
      </c>
      <c r="L412" s="59">
        <v>0</v>
      </c>
      <c r="M412" s="63">
        <v>0</v>
      </c>
      <c r="N412" s="63">
        <v>0</v>
      </c>
      <c r="O412" s="63">
        <v>0</v>
      </c>
      <c r="P412" s="63">
        <v>0</v>
      </c>
      <c r="Q412" s="59">
        <v>0</v>
      </c>
    </row>
    <row r="413" spans="2:17" ht="15" hidden="1" customHeight="1" x14ac:dyDescent="0.25">
      <c r="B413" s="2">
        <v>3719770</v>
      </c>
      <c r="C413" s="2">
        <v>9770</v>
      </c>
      <c r="D413" s="2" t="s">
        <v>283</v>
      </c>
      <c r="E413" s="2" t="s">
        <v>192</v>
      </c>
      <c r="F413" s="59">
        <v>7320500</v>
      </c>
      <c r="G413" s="63">
        <v>7320500</v>
      </c>
      <c r="H413" s="63">
        <v>0</v>
      </c>
      <c r="I413" s="63">
        <v>0</v>
      </c>
      <c r="J413" s="63">
        <v>0</v>
      </c>
      <c r="K413" s="59">
        <v>0</v>
      </c>
      <c r="L413" s="63">
        <v>0</v>
      </c>
      <c r="M413" s="63">
        <v>0</v>
      </c>
      <c r="N413" s="63">
        <v>0</v>
      </c>
      <c r="O413" s="63">
        <v>0</v>
      </c>
      <c r="P413" s="63">
        <v>0</v>
      </c>
      <c r="Q413" s="59">
        <v>7320500</v>
      </c>
    </row>
    <row r="414" spans="2:17" ht="15" hidden="1" customHeight="1" x14ac:dyDescent="0.25">
      <c r="B414" s="138" t="s">
        <v>131</v>
      </c>
      <c r="C414" s="138"/>
      <c r="D414" s="138"/>
      <c r="E414" s="138"/>
      <c r="F414" s="59">
        <v>0</v>
      </c>
      <c r="G414" s="63">
        <v>0</v>
      </c>
      <c r="H414" s="63">
        <v>0</v>
      </c>
      <c r="I414" s="63">
        <v>0</v>
      </c>
      <c r="J414" s="63">
        <v>0</v>
      </c>
      <c r="K414" s="59">
        <v>0</v>
      </c>
      <c r="L414" s="59">
        <v>0</v>
      </c>
      <c r="M414" s="63">
        <v>0</v>
      </c>
      <c r="N414" s="63">
        <v>0</v>
      </c>
      <c r="O414" s="63">
        <v>0</v>
      </c>
      <c r="P414" s="63">
        <v>0</v>
      </c>
      <c r="Q414" s="59">
        <v>0</v>
      </c>
    </row>
    <row r="415" spans="2:17" ht="15" hidden="1" customHeight="1" x14ac:dyDescent="0.25">
      <c r="B415" s="138" t="s">
        <v>140</v>
      </c>
      <c r="C415" s="138"/>
      <c r="D415" s="138"/>
      <c r="E415" s="138"/>
      <c r="F415" s="59">
        <v>0</v>
      </c>
      <c r="G415" s="63">
        <v>0</v>
      </c>
      <c r="H415" s="63">
        <v>0</v>
      </c>
      <c r="I415" s="63">
        <v>0</v>
      </c>
      <c r="J415" s="63">
        <v>0</v>
      </c>
      <c r="K415" s="59">
        <v>0</v>
      </c>
      <c r="L415" s="59">
        <v>0</v>
      </c>
      <c r="M415" s="63">
        <v>0</v>
      </c>
      <c r="N415" s="63">
        <v>0</v>
      </c>
      <c r="O415" s="63">
        <v>0</v>
      </c>
      <c r="P415" s="63">
        <v>0</v>
      </c>
      <c r="Q415" s="59">
        <v>0</v>
      </c>
    </row>
    <row r="416" spans="2:17" ht="75" hidden="1" customHeight="1" x14ac:dyDescent="0.25">
      <c r="B416" s="6">
        <v>3719810</v>
      </c>
      <c r="C416" s="6">
        <v>9810</v>
      </c>
      <c r="D416" s="88" t="s">
        <v>283</v>
      </c>
      <c r="E416" s="34" t="s">
        <v>111</v>
      </c>
      <c r="F416" s="59">
        <v>45907000</v>
      </c>
      <c r="G416" s="78">
        <v>45907000</v>
      </c>
      <c r="H416" s="78">
        <v>0</v>
      </c>
      <c r="I416" s="78">
        <v>0</v>
      </c>
      <c r="J416" s="78">
        <v>0</v>
      </c>
      <c r="K416" s="59">
        <v>0</v>
      </c>
      <c r="L416" s="78">
        <v>0</v>
      </c>
      <c r="M416" s="78">
        <v>0</v>
      </c>
      <c r="N416" s="78">
        <v>0</v>
      </c>
      <c r="O416" s="78">
        <v>0</v>
      </c>
      <c r="P416" s="78">
        <v>0</v>
      </c>
      <c r="Q416" s="59">
        <v>100000</v>
      </c>
    </row>
    <row r="417" spans="2:17" ht="27.75" hidden="1" customHeight="1" x14ac:dyDescent="0.25">
      <c r="B417" s="154" t="s">
        <v>112</v>
      </c>
      <c r="C417" s="154"/>
      <c r="D417" s="154"/>
      <c r="E417" s="154"/>
      <c r="F417" s="59">
        <v>9406700</v>
      </c>
      <c r="G417" s="63">
        <v>9406700</v>
      </c>
      <c r="H417" s="63">
        <v>0</v>
      </c>
      <c r="I417" s="63">
        <v>0</v>
      </c>
      <c r="J417" s="63">
        <v>0</v>
      </c>
      <c r="K417" s="59">
        <v>0</v>
      </c>
      <c r="L417" s="59">
        <v>0</v>
      </c>
      <c r="M417" s="63">
        <v>0</v>
      </c>
      <c r="N417" s="63">
        <v>0</v>
      </c>
      <c r="O417" s="63">
        <v>0</v>
      </c>
      <c r="P417" s="63">
        <v>0</v>
      </c>
      <c r="Q417" s="59">
        <v>0</v>
      </c>
    </row>
    <row r="418" spans="2:17" ht="33.75" hidden="1" customHeight="1" x14ac:dyDescent="0.25">
      <c r="B418" s="154" t="s">
        <v>113</v>
      </c>
      <c r="C418" s="154"/>
      <c r="D418" s="154"/>
      <c r="E418" s="154"/>
      <c r="F418" s="59">
        <v>2322400</v>
      </c>
      <c r="G418" s="63">
        <v>2322400</v>
      </c>
      <c r="H418" s="63">
        <v>0</v>
      </c>
      <c r="I418" s="63">
        <v>0</v>
      </c>
      <c r="J418" s="63">
        <v>0</v>
      </c>
      <c r="K418" s="59">
        <v>0</v>
      </c>
      <c r="L418" s="59">
        <v>0</v>
      </c>
      <c r="M418" s="63">
        <v>0</v>
      </c>
      <c r="N418" s="63">
        <v>0</v>
      </c>
      <c r="O418" s="63">
        <v>0</v>
      </c>
      <c r="P418" s="63">
        <v>0</v>
      </c>
      <c r="Q418" s="59">
        <v>0</v>
      </c>
    </row>
    <row r="419" spans="2:17" ht="33" hidden="1" customHeight="1" x14ac:dyDescent="0.25">
      <c r="B419" s="154" t="s">
        <v>114</v>
      </c>
      <c r="C419" s="154"/>
      <c r="D419" s="154"/>
      <c r="E419" s="154"/>
      <c r="F419" s="59">
        <v>4450400</v>
      </c>
      <c r="G419" s="63">
        <v>4450400</v>
      </c>
      <c r="H419" s="63">
        <v>0</v>
      </c>
      <c r="I419" s="63">
        <v>0</v>
      </c>
      <c r="J419" s="63">
        <v>0</v>
      </c>
      <c r="K419" s="59">
        <v>0</v>
      </c>
      <c r="L419" s="59">
        <v>0</v>
      </c>
      <c r="M419" s="63">
        <v>0</v>
      </c>
      <c r="N419" s="63">
        <v>0</v>
      </c>
      <c r="O419" s="63">
        <v>0</v>
      </c>
      <c r="P419" s="63">
        <v>0</v>
      </c>
      <c r="Q419" s="59">
        <v>0</v>
      </c>
    </row>
    <row r="420" spans="2:17" ht="29.25" hidden="1" customHeight="1" x14ac:dyDescent="0.25">
      <c r="B420" s="154" t="s">
        <v>115</v>
      </c>
      <c r="C420" s="154"/>
      <c r="D420" s="154"/>
      <c r="E420" s="154"/>
      <c r="F420" s="59">
        <v>3885400</v>
      </c>
      <c r="G420" s="63">
        <v>3885400</v>
      </c>
      <c r="H420" s="63">
        <v>0</v>
      </c>
      <c r="I420" s="63">
        <v>0</v>
      </c>
      <c r="J420" s="63">
        <v>0</v>
      </c>
      <c r="K420" s="59">
        <v>0</v>
      </c>
      <c r="L420" s="59">
        <v>0</v>
      </c>
      <c r="M420" s="63">
        <v>0</v>
      </c>
      <c r="N420" s="63">
        <v>0</v>
      </c>
      <c r="O420" s="63">
        <v>0</v>
      </c>
      <c r="P420" s="63">
        <v>0</v>
      </c>
      <c r="Q420" s="59">
        <v>100000</v>
      </c>
    </row>
    <row r="421" spans="2:17" ht="32.25" hidden="1" customHeight="1" x14ac:dyDescent="0.25">
      <c r="B421" s="154" t="s">
        <v>116</v>
      </c>
      <c r="C421" s="154"/>
      <c r="D421" s="154"/>
      <c r="E421" s="154"/>
      <c r="F421" s="59">
        <v>2778500</v>
      </c>
      <c r="G421" s="63">
        <v>2778500</v>
      </c>
      <c r="H421" s="63">
        <v>0</v>
      </c>
      <c r="I421" s="63">
        <v>0</v>
      </c>
      <c r="J421" s="63">
        <v>0</v>
      </c>
      <c r="K421" s="59">
        <v>0</v>
      </c>
      <c r="L421" s="59">
        <v>0</v>
      </c>
      <c r="M421" s="63">
        <v>0</v>
      </c>
      <c r="N421" s="63">
        <v>0</v>
      </c>
      <c r="O421" s="63">
        <v>0</v>
      </c>
      <c r="P421" s="63">
        <v>0</v>
      </c>
      <c r="Q421" s="59">
        <v>0</v>
      </c>
    </row>
    <row r="422" spans="2:17" ht="27.75" hidden="1" customHeight="1" x14ac:dyDescent="0.25">
      <c r="B422" s="154" t="s">
        <v>117</v>
      </c>
      <c r="C422" s="154"/>
      <c r="D422" s="154"/>
      <c r="E422" s="154"/>
      <c r="F422" s="59">
        <v>2092600</v>
      </c>
      <c r="G422" s="63">
        <v>2092600</v>
      </c>
      <c r="H422" s="63">
        <v>0</v>
      </c>
      <c r="I422" s="63">
        <v>0</v>
      </c>
      <c r="J422" s="63">
        <v>0</v>
      </c>
      <c r="K422" s="59">
        <v>0</v>
      </c>
      <c r="L422" s="59">
        <v>0</v>
      </c>
      <c r="M422" s="63">
        <v>0</v>
      </c>
      <c r="N422" s="63">
        <v>0</v>
      </c>
      <c r="O422" s="63">
        <v>0</v>
      </c>
      <c r="P422" s="63">
        <v>0</v>
      </c>
      <c r="Q422" s="59">
        <v>0</v>
      </c>
    </row>
    <row r="423" spans="2:17" ht="34.5" hidden="1" customHeight="1" x14ac:dyDescent="0.25">
      <c r="B423" s="154" t="s">
        <v>118</v>
      </c>
      <c r="C423" s="154"/>
      <c r="D423" s="154"/>
      <c r="E423" s="154"/>
      <c r="F423" s="59">
        <v>708600</v>
      </c>
      <c r="G423" s="63">
        <v>708600</v>
      </c>
      <c r="H423" s="63">
        <v>0</v>
      </c>
      <c r="I423" s="63">
        <v>0</v>
      </c>
      <c r="J423" s="63">
        <v>0</v>
      </c>
      <c r="K423" s="59">
        <v>0</v>
      </c>
      <c r="L423" s="59">
        <v>0</v>
      </c>
      <c r="M423" s="63">
        <v>0</v>
      </c>
      <c r="N423" s="63">
        <v>0</v>
      </c>
      <c r="O423" s="63">
        <v>0</v>
      </c>
      <c r="P423" s="63">
        <v>0</v>
      </c>
      <c r="Q423" s="59">
        <v>0</v>
      </c>
    </row>
    <row r="424" spans="2:17" ht="27.75" hidden="1" customHeight="1" x14ac:dyDescent="0.25">
      <c r="B424" s="154" t="s">
        <v>119</v>
      </c>
      <c r="C424" s="154"/>
      <c r="D424" s="154"/>
      <c r="E424" s="154"/>
      <c r="F424" s="59">
        <v>794400</v>
      </c>
      <c r="G424" s="63">
        <v>794400</v>
      </c>
      <c r="H424" s="63">
        <v>0</v>
      </c>
      <c r="I424" s="63">
        <v>0</v>
      </c>
      <c r="J424" s="63">
        <v>0</v>
      </c>
      <c r="K424" s="59">
        <v>0</v>
      </c>
      <c r="L424" s="59">
        <v>0</v>
      </c>
      <c r="M424" s="63">
        <v>0</v>
      </c>
      <c r="N424" s="63">
        <v>0</v>
      </c>
      <c r="O424" s="63">
        <v>0</v>
      </c>
      <c r="P424" s="63">
        <v>0</v>
      </c>
      <c r="Q424" s="59">
        <v>0</v>
      </c>
    </row>
    <row r="425" spans="2:17" ht="30.75" hidden="1" customHeight="1" x14ac:dyDescent="0.25">
      <c r="B425" s="154" t="s">
        <v>120</v>
      </c>
      <c r="C425" s="154"/>
      <c r="D425" s="154"/>
      <c r="E425" s="154"/>
      <c r="F425" s="59">
        <v>2289400</v>
      </c>
      <c r="G425" s="63">
        <v>2289400</v>
      </c>
      <c r="H425" s="63">
        <v>0</v>
      </c>
      <c r="I425" s="63">
        <v>0</v>
      </c>
      <c r="J425" s="63">
        <v>0</v>
      </c>
      <c r="K425" s="59">
        <v>0</v>
      </c>
      <c r="L425" s="59">
        <v>0</v>
      </c>
      <c r="M425" s="63">
        <v>0</v>
      </c>
      <c r="N425" s="63">
        <v>0</v>
      </c>
      <c r="O425" s="63">
        <v>0</v>
      </c>
      <c r="P425" s="63">
        <v>0</v>
      </c>
      <c r="Q425" s="59">
        <v>0</v>
      </c>
    </row>
    <row r="426" spans="2:17" ht="35.25" hidden="1" customHeight="1" x14ac:dyDescent="0.25">
      <c r="B426" s="154" t="s">
        <v>121</v>
      </c>
      <c r="C426" s="154"/>
      <c r="D426" s="154"/>
      <c r="E426" s="154"/>
      <c r="F426" s="59">
        <v>1690000</v>
      </c>
      <c r="G426" s="63">
        <v>1690000</v>
      </c>
      <c r="H426" s="63">
        <v>0</v>
      </c>
      <c r="I426" s="63">
        <v>0</v>
      </c>
      <c r="J426" s="63">
        <v>0</v>
      </c>
      <c r="K426" s="59">
        <v>0</v>
      </c>
      <c r="L426" s="59">
        <v>0</v>
      </c>
      <c r="M426" s="63">
        <v>0</v>
      </c>
      <c r="N426" s="63">
        <v>0</v>
      </c>
      <c r="O426" s="63">
        <v>0</v>
      </c>
      <c r="P426" s="63">
        <v>0</v>
      </c>
      <c r="Q426" s="59">
        <v>0</v>
      </c>
    </row>
    <row r="427" spans="2:17" ht="27.75" hidden="1" customHeight="1" x14ac:dyDescent="0.25">
      <c r="B427" s="154" t="s">
        <v>122</v>
      </c>
      <c r="C427" s="154"/>
      <c r="D427" s="154"/>
      <c r="E427" s="154"/>
      <c r="F427" s="59">
        <v>6032500</v>
      </c>
      <c r="G427" s="63">
        <v>6032500</v>
      </c>
      <c r="H427" s="63">
        <v>0</v>
      </c>
      <c r="I427" s="63">
        <v>0</v>
      </c>
      <c r="J427" s="63">
        <v>0</v>
      </c>
      <c r="K427" s="59">
        <v>0</v>
      </c>
      <c r="L427" s="59">
        <v>0</v>
      </c>
      <c r="M427" s="63">
        <v>0</v>
      </c>
      <c r="N427" s="63">
        <v>0</v>
      </c>
      <c r="O427" s="63">
        <v>0</v>
      </c>
      <c r="P427" s="63">
        <v>0</v>
      </c>
      <c r="Q427" s="59">
        <v>0</v>
      </c>
    </row>
    <row r="428" spans="2:17" ht="27.75" hidden="1" customHeight="1" x14ac:dyDescent="0.25">
      <c r="B428" s="154" t="s">
        <v>123</v>
      </c>
      <c r="C428" s="154"/>
      <c r="D428" s="154"/>
      <c r="E428" s="154"/>
      <c r="F428" s="59">
        <v>1507100</v>
      </c>
      <c r="G428" s="63">
        <v>1507100</v>
      </c>
      <c r="H428" s="63">
        <v>0</v>
      </c>
      <c r="I428" s="63">
        <v>0</v>
      </c>
      <c r="J428" s="63">
        <v>0</v>
      </c>
      <c r="K428" s="59">
        <v>0</v>
      </c>
      <c r="L428" s="59">
        <v>0</v>
      </c>
      <c r="M428" s="63">
        <v>0</v>
      </c>
      <c r="N428" s="63">
        <v>0</v>
      </c>
      <c r="O428" s="63">
        <v>0</v>
      </c>
      <c r="P428" s="63">
        <v>0</v>
      </c>
      <c r="Q428" s="59">
        <v>0</v>
      </c>
    </row>
    <row r="429" spans="2:17" ht="27.75" hidden="1" customHeight="1" x14ac:dyDescent="0.25">
      <c r="B429" s="154" t="s">
        <v>124</v>
      </c>
      <c r="C429" s="154"/>
      <c r="D429" s="154"/>
      <c r="E429" s="154"/>
      <c r="F429" s="59">
        <v>1390200</v>
      </c>
      <c r="G429" s="63">
        <v>1390200</v>
      </c>
      <c r="H429" s="63">
        <v>0</v>
      </c>
      <c r="I429" s="63">
        <v>0</v>
      </c>
      <c r="J429" s="63">
        <v>0</v>
      </c>
      <c r="K429" s="59">
        <v>0</v>
      </c>
      <c r="L429" s="59">
        <v>0</v>
      </c>
      <c r="M429" s="63">
        <v>0</v>
      </c>
      <c r="N429" s="63">
        <v>0</v>
      </c>
      <c r="O429" s="63">
        <v>0</v>
      </c>
      <c r="P429" s="63">
        <v>0</v>
      </c>
      <c r="Q429" s="59">
        <v>0</v>
      </c>
    </row>
    <row r="430" spans="2:17" ht="33" hidden="1" customHeight="1" x14ac:dyDescent="0.25">
      <c r="B430" s="154" t="s">
        <v>125</v>
      </c>
      <c r="C430" s="154"/>
      <c r="D430" s="154"/>
      <c r="E430" s="154"/>
      <c r="F430" s="59">
        <v>1565000</v>
      </c>
      <c r="G430" s="63">
        <v>1565000</v>
      </c>
      <c r="H430" s="63">
        <v>0</v>
      </c>
      <c r="I430" s="63">
        <v>0</v>
      </c>
      <c r="J430" s="63">
        <v>0</v>
      </c>
      <c r="K430" s="59">
        <v>0</v>
      </c>
      <c r="L430" s="59">
        <v>0</v>
      </c>
      <c r="M430" s="63">
        <v>0</v>
      </c>
      <c r="N430" s="63">
        <v>0</v>
      </c>
      <c r="O430" s="63">
        <v>0</v>
      </c>
      <c r="P430" s="63">
        <v>0</v>
      </c>
      <c r="Q430" s="59">
        <v>0</v>
      </c>
    </row>
    <row r="431" spans="2:17" ht="27.75" hidden="1" customHeight="1" x14ac:dyDescent="0.25">
      <c r="B431" s="154" t="s">
        <v>126</v>
      </c>
      <c r="C431" s="154"/>
      <c r="D431" s="154"/>
      <c r="E431" s="154"/>
      <c r="F431" s="59">
        <v>3502000</v>
      </c>
      <c r="G431" s="63">
        <v>3502000</v>
      </c>
      <c r="H431" s="63">
        <v>0</v>
      </c>
      <c r="I431" s="63">
        <v>0</v>
      </c>
      <c r="J431" s="63">
        <v>0</v>
      </c>
      <c r="K431" s="59">
        <v>0</v>
      </c>
      <c r="L431" s="59">
        <v>0</v>
      </c>
      <c r="M431" s="63">
        <v>0</v>
      </c>
      <c r="N431" s="63">
        <v>0</v>
      </c>
      <c r="O431" s="63">
        <v>0</v>
      </c>
      <c r="P431" s="63">
        <v>0</v>
      </c>
      <c r="Q431" s="59">
        <v>0</v>
      </c>
    </row>
    <row r="432" spans="2:17" ht="27.75" hidden="1" customHeight="1" x14ac:dyDescent="0.25">
      <c r="B432" s="154" t="s">
        <v>251</v>
      </c>
      <c r="C432" s="154"/>
      <c r="D432" s="154"/>
      <c r="E432" s="154"/>
      <c r="F432" s="59">
        <v>1491800</v>
      </c>
      <c r="G432" s="63">
        <v>1491800</v>
      </c>
      <c r="H432" s="63">
        <v>0</v>
      </c>
      <c r="I432" s="63">
        <v>0</v>
      </c>
      <c r="J432" s="63">
        <v>0</v>
      </c>
      <c r="K432" s="59">
        <v>0</v>
      </c>
      <c r="L432" s="59">
        <v>0</v>
      </c>
      <c r="M432" s="63">
        <v>0</v>
      </c>
      <c r="N432" s="63">
        <v>0</v>
      </c>
      <c r="O432" s="63">
        <v>0</v>
      </c>
      <c r="P432" s="63">
        <v>0</v>
      </c>
      <c r="Q432" s="59">
        <v>0</v>
      </c>
    </row>
    <row r="433" spans="2:21" ht="15.6" x14ac:dyDescent="0.25">
      <c r="B433" s="151" t="s">
        <v>147</v>
      </c>
      <c r="C433" s="152"/>
      <c r="D433" s="152"/>
      <c r="E433" s="153"/>
      <c r="F433" s="69">
        <v>2914307341.79</v>
      </c>
      <c r="G433" s="70">
        <v>2778623458.7600002</v>
      </c>
      <c r="H433" s="70">
        <v>893331527</v>
      </c>
      <c r="I433" s="70">
        <v>148775208.44</v>
      </c>
      <c r="J433" s="70">
        <v>9106159.0299999993</v>
      </c>
      <c r="K433" s="69">
        <v>1914246542.47</v>
      </c>
      <c r="L433" s="70">
        <v>56810662.839999996</v>
      </c>
      <c r="M433" s="70">
        <v>771728890.24000001</v>
      </c>
      <c r="N433" s="70">
        <v>12853529</v>
      </c>
      <c r="O433" s="70">
        <v>3370917</v>
      </c>
      <c r="P433" s="70">
        <v>1142517652.23</v>
      </c>
      <c r="Q433" s="69">
        <v>4828553884.2599993</v>
      </c>
    </row>
    <row r="435" spans="2:21" ht="17.399999999999999" hidden="1" x14ac:dyDescent="0.3">
      <c r="B435" s="89" t="s">
        <v>602</v>
      </c>
      <c r="C435" s="89"/>
      <c r="D435" s="89"/>
      <c r="E435" s="89"/>
      <c r="F435" s="89"/>
      <c r="G435" s="89"/>
      <c r="H435" s="89"/>
      <c r="I435" s="89"/>
      <c r="J435" s="156"/>
      <c r="K435" s="156"/>
      <c r="L435" s="156"/>
      <c r="M435" s="156"/>
      <c r="N435" s="89"/>
      <c r="O435" s="89"/>
      <c r="P435" s="89" t="s">
        <v>52</v>
      </c>
      <c r="Q435" s="89"/>
    </row>
    <row r="436" spans="2:21" ht="25.5" customHeight="1" x14ac:dyDescent="0.25">
      <c r="B436" s="65" t="s">
        <v>615</v>
      </c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155" t="s">
        <v>616</v>
      </c>
      <c r="Q436" s="155"/>
      <c r="S436" s="31"/>
      <c r="T436" s="31"/>
      <c r="U436" s="31"/>
    </row>
    <row r="437" spans="2:21" hidden="1" x14ac:dyDescent="0.25">
      <c r="B437" s="89" t="s">
        <v>133</v>
      </c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 t="s">
        <v>134</v>
      </c>
      <c r="Q437" s="89"/>
    </row>
    <row r="438" spans="2:21" hidden="1" x14ac:dyDescent="0.25">
      <c r="B438" s="89" t="s">
        <v>532</v>
      </c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 t="s">
        <v>246</v>
      </c>
      <c r="Q438" s="89"/>
    </row>
    <row r="439" spans="2:21" x14ac:dyDescent="0.25">
      <c r="R439" s="89"/>
    </row>
    <row r="440" spans="2:21" x14ac:dyDescent="0.25">
      <c r="R440" s="89"/>
    </row>
    <row r="441" spans="2:21" x14ac:dyDescent="0.25"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31"/>
    </row>
    <row r="442" spans="2:21" x14ac:dyDescent="0.25"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</row>
    <row r="443" spans="2:21" x14ac:dyDescent="0.25"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</row>
    <row r="444" spans="2:21" x14ac:dyDescent="0.25">
      <c r="R444" s="89"/>
    </row>
    <row r="445" spans="2:21" x14ac:dyDescent="0.25">
      <c r="F445" s="69"/>
      <c r="G445" s="70"/>
      <c r="H445" s="70"/>
      <c r="I445" s="70"/>
      <c r="J445" s="70"/>
      <c r="K445" s="69"/>
      <c r="L445" s="70"/>
      <c r="M445" s="70"/>
      <c r="N445" s="70"/>
      <c r="O445" s="70"/>
      <c r="P445" s="70"/>
      <c r="Q445" s="69"/>
      <c r="R445" s="89"/>
    </row>
    <row r="446" spans="2:21" x14ac:dyDescent="0.25">
      <c r="E446" s="89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89"/>
      <c r="S446" s="89"/>
      <c r="T446" s="89"/>
      <c r="U446" s="89"/>
    </row>
    <row r="447" spans="2:21" x14ac:dyDescent="0.25">
      <c r="E447" s="89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S447" s="31"/>
      <c r="T447" s="31"/>
      <c r="U447" s="31"/>
    </row>
    <row r="448" spans="2:21" x14ac:dyDescent="0.25">
      <c r="S448" s="89"/>
      <c r="T448" s="89"/>
      <c r="U448" s="89"/>
    </row>
    <row r="449" spans="6:12" x14ac:dyDescent="0.25">
      <c r="F449" s="89"/>
    </row>
    <row r="450" spans="6:12" x14ac:dyDescent="0.25">
      <c r="G450" s="89"/>
    </row>
    <row r="451" spans="6:12" x14ac:dyDescent="0.25">
      <c r="L451" s="89"/>
    </row>
    <row r="457" spans="6:12" x14ac:dyDescent="0.25">
      <c r="F457" s="89"/>
      <c r="J457" s="31"/>
    </row>
  </sheetData>
  <mergeCells count="185">
    <mergeCell ref="N161:O161"/>
    <mergeCell ref="J177:K177"/>
    <mergeCell ref="P177:Q177"/>
    <mergeCell ref="J179:K179"/>
    <mergeCell ref="P179:Q179"/>
    <mergeCell ref="B406:E406"/>
    <mergeCell ref="B403:E403"/>
    <mergeCell ref="B265:E265"/>
    <mergeCell ref="B266:E266"/>
    <mergeCell ref="B267:E267"/>
    <mergeCell ref="B365:E365"/>
    <mergeCell ref="B363:E363"/>
    <mergeCell ref="B364:E364"/>
    <mergeCell ref="B362:E362"/>
    <mergeCell ref="B348:E348"/>
    <mergeCell ref="B404:E404"/>
    <mergeCell ref="B405:E405"/>
    <mergeCell ref="B401:E401"/>
    <mergeCell ref="B395:E395"/>
    <mergeCell ref="C301:E301"/>
    <mergeCell ref="D308:E308"/>
    <mergeCell ref="B349:E349"/>
    <mergeCell ref="B397:E397"/>
    <mergeCell ref="B399:E399"/>
    <mergeCell ref="P436:Q436"/>
    <mergeCell ref="B355:E355"/>
    <mergeCell ref="B367:E367"/>
    <mergeCell ref="B352:E352"/>
    <mergeCell ref="B357:E357"/>
    <mergeCell ref="B382:E382"/>
    <mergeCell ref="B379:E379"/>
    <mergeCell ref="B374:E374"/>
    <mergeCell ref="B376:E376"/>
    <mergeCell ref="B371:E371"/>
    <mergeCell ref="B391:E391"/>
    <mergeCell ref="B385:E385"/>
    <mergeCell ref="B387:E387"/>
    <mergeCell ref="B392:E392"/>
    <mergeCell ref="B426:E426"/>
    <mergeCell ref="B354:E354"/>
    <mergeCell ref="B424:E424"/>
    <mergeCell ref="B402:E402"/>
    <mergeCell ref="B421:E421"/>
    <mergeCell ref="B400:E400"/>
    <mergeCell ref="B398:E398"/>
    <mergeCell ref="B396:E396"/>
    <mergeCell ref="B394:E394"/>
    <mergeCell ref="J435:M435"/>
    <mergeCell ref="B414:E414"/>
    <mergeCell ref="B415:E415"/>
    <mergeCell ref="B433:E433"/>
    <mergeCell ref="B432:E432"/>
    <mergeCell ref="B423:E423"/>
    <mergeCell ref="B429:E429"/>
    <mergeCell ref="B431:E431"/>
    <mergeCell ref="B427:E427"/>
    <mergeCell ref="B419:E419"/>
    <mergeCell ref="B418:E418"/>
    <mergeCell ref="B428:E428"/>
    <mergeCell ref="B430:E430"/>
    <mergeCell ref="B417:E417"/>
    <mergeCell ref="B425:E425"/>
    <mergeCell ref="B422:E422"/>
    <mergeCell ref="B420:E420"/>
    <mergeCell ref="D302:E302"/>
    <mergeCell ref="D304:E304"/>
    <mergeCell ref="C306:E306"/>
    <mergeCell ref="B393:E393"/>
    <mergeCell ref="B389:E389"/>
    <mergeCell ref="B390:E390"/>
    <mergeCell ref="B388:E388"/>
    <mergeCell ref="B377:E377"/>
    <mergeCell ref="B378:E378"/>
    <mergeCell ref="B380:E380"/>
    <mergeCell ref="B384:E384"/>
    <mergeCell ref="B370:E370"/>
    <mergeCell ref="B356:E356"/>
    <mergeCell ref="B366:E366"/>
    <mergeCell ref="B368:E368"/>
    <mergeCell ref="B372:E372"/>
    <mergeCell ref="B369:E369"/>
    <mergeCell ref="B373:E373"/>
    <mergeCell ref="B375:E375"/>
    <mergeCell ref="B360:E360"/>
    <mergeCell ref="C276:E276"/>
    <mergeCell ref="C259:E259"/>
    <mergeCell ref="D248:E248"/>
    <mergeCell ref="D244:E244"/>
    <mergeCell ref="C246:E246"/>
    <mergeCell ref="B264:E264"/>
    <mergeCell ref="C247:E247"/>
    <mergeCell ref="C224:E224"/>
    <mergeCell ref="B361:E361"/>
    <mergeCell ref="C260:E260"/>
    <mergeCell ref="D277:E277"/>
    <mergeCell ref="C300:E300"/>
    <mergeCell ref="D280:E280"/>
    <mergeCell ref="D284:E284"/>
    <mergeCell ref="D295:E295"/>
    <mergeCell ref="D293:E293"/>
    <mergeCell ref="C268:E268"/>
    <mergeCell ref="C269:E269"/>
    <mergeCell ref="D270:E270"/>
    <mergeCell ref="C275:E275"/>
    <mergeCell ref="C307:E307"/>
    <mergeCell ref="D317:E317"/>
    <mergeCell ref="D318:E318"/>
    <mergeCell ref="B353:E353"/>
    <mergeCell ref="D213:E213"/>
    <mergeCell ref="D261:E261"/>
    <mergeCell ref="D226:E226"/>
    <mergeCell ref="D189:E189"/>
    <mergeCell ref="C194:E194"/>
    <mergeCell ref="C195:E195"/>
    <mergeCell ref="D203:E203"/>
    <mergeCell ref="C223:E223"/>
    <mergeCell ref="D206:E206"/>
    <mergeCell ref="D196:E196"/>
    <mergeCell ref="D201:E201"/>
    <mergeCell ref="D218:E218"/>
    <mergeCell ref="C105:E105"/>
    <mergeCell ref="D106:E106"/>
    <mergeCell ref="C104:E104"/>
    <mergeCell ref="C188:E188"/>
    <mergeCell ref="C182:E182"/>
    <mergeCell ref="C187:E187"/>
    <mergeCell ref="D184:E184"/>
    <mergeCell ref="D185:E185"/>
    <mergeCell ref="C183:E183"/>
    <mergeCell ref="D179:E179"/>
    <mergeCell ref="D177:E177"/>
    <mergeCell ref="D166:E166"/>
    <mergeCell ref="C150:E150"/>
    <mergeCell ref="D152:E152"/>
    <mergeCell ref="D161:E161"/>
    <mergeCell ref="D159:E159"/>
    <mergeCell ref="C151:E151"/>
    <mergeCell ref="D146:E146"/>
    <mergeCell ref="D136:E136"/>
    <mergeCell ref="D138:E138"/>
    <mergeCell ref="D144:E144"/>
    <mergeCell ref="D95:E95"/>
    <mergeCell ref="D78:E78"/>
    <mergeCell ref="D89:E89"/>
    <mergeCell ref="D79:E79"/>
    <mergeCell ref="D92:E92"/>
    <mergeCell ref="C13:E13"/>
    <mergeCell ref="D15:E15"/>
    <mergeCell ref="D68:E68"/>
    <mergeCell ref="D66:E66"/>
    <mergeCell ref="D27:E27"/>
    <mergeCell ref="C26:E26"/>
    <mergeCell ref="G9:G11"/>
    <mergeCell ref="D85:E85"/>
    <mergeCell ref="D82:E82"/>
    <mergeCell ref="E8:E11"/>
    <mergeCell ref="C25:E25"/>
    <mergeCell ref="D18:E18"/>
    <mergeCell ref="D21:E21"/>
    <mergeCell ref="C8:C11"/>
    <mergeCell ref="C14:E14"/>
    <mergeCell ref="O1:Q1"/>
    <mergeCell ref="O10:O11"/>
    <mergeCell ref="B4:Q4"/>
    <mergeCell ref="O3:Q3"/>
    <mergeCell ref="Q8:Q11"/>
    <mergeCell ref="B8:B11"/>
    <mergeCell ref="F9:F11"/>
    <mergeCell ref="H10:H11"/>
    <mergeCell ref="B2:Q2"/>
    <mergeCell ref="G1:K1"/>
    <mergeCell ref="B5:D5"/>
    <mergeCell ref="J9:J11"/>
    <mergeCell ref="B6:D6"/>
    <mergeCell ref="D8:D11"/>
    <mergeCell ref="I10:I11"/>
    <mergeCell ref="N10:N11"/>
    <mergeCell ref="K8:P8"/>
    <mergeCell ref="H9:I9"/>
    <mergeCell ref="K9:K11"/>
    <mergeCell ref="P9:P11"/>
    <mergeCell ref="M9:M11"/>
    <mergeCell ref="L9:L11"/>
    <mergeCell ref="N9:O9"/>
    <mergeCell ref="F8:J8"/>
  </mergeCells>
  <phoneticPr fontId="2" type="noConversion"/>
  <printOptions horizontalCentered="1"/>
  <pageMargins left="0.19685039370078741" right="0.19685039370078741" top="0.35433070866141736" bottom="0.59055118110236227" header="0.27559055118110237" footer="0.11811023622047245"/>
  <pageSetup paperSize="9" scale="52" fitToHeight="8" orientation="landscape" r:id="rId1"/>
  <headerFooter alignWithMargins="0"/>
  <rowBreaks count="5" manualBreakCount="5">
    <brk id="35" min="1" max="16" man="1"/>
    <brk id="222" min="1" max="16" man="1"/>
    <brk id="239" min="1" max="16" man="1"/>
    <brk id="245" min="1" max="16" man="1"/>
    <brk id="313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СВОД</vt:lpstr>
      <vt:lpstr>СВОД!Заголовки_для_друку</vt:lpstr>
      <vt:lpstr>СВОД!Область_друку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Кушнир Сніжана Олегівна</cp:lastModifiedBy>
  <cp:lastPrinted>2023-04-26T06:38:16Z</cp:lastPrinted>
  <dcterms:created xsi:type="dcterms:W3CDTF">2014-01-17T10:52:16Z</dcterms:created>
  <dcterms:modified xsi:type="dcterms:W3CDTF">2023-05-08T11:38:02Z</dcterms:modified>
</cp:coreProperties>
</file>